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n-kyk-gp-sv035\管理課\契約係\②契約第一係長\09_入札結果データの公表\R1\第４四半期\"/>
    </mc:Choice>
  </mc:AlternateContent>
  <bookViews>
    <workbookView xWindow="0" yWindow="0" windowWidth="20490" windowHeight="7530"/>
  </bookViews>
  <sheets>
    <sheet name="開発建設部" sheetId="1" r:id="rId1"/>
    <sheet name="北部ダム統合管理事務所" sheetId="4" r:id="rId2"/>
    <sheet name="北部国道事務所" sheetId="3" r:id="rId3"/>
    <sheet name="南部国道事務所" sheetId="2" r:id="rId4"/>
    <sheet name="那覇港湾・空港整備事務所" sheetId="5" r:id="rId5"/>
    <sheet name="平良港湾事務所" sheetId="6" r:id="rId6"/>
    <sheet name="石垣港湾事務所" sheetId="7" r:id="rId7"/>
    <sheet name="国営沖縄記念公園事務所" sheetId="8" r:id="rId8"/>
  </sheets>
  <definedNames>
    <definedName name="_xlnm._FilterDatabase" localSheetId="0" hidden="1">開発建設部!$A$1:$R$25</definedName>
    <definedName name="_xlnm._FilterDatabase" localSheetId="3" hidden="1">南部国道事務所!$A$1:$R$21</definedName>
    <definedName name="_xlnm._FilterDatabase" localSheetId="2" hidden="1">北部国道事務所!$A$1:$R$26</definedName>
  </definedNames>
  <calcPr calcId="162913"/>
</workbook>
</file>

<file path=xl/calcChain.xml><?xml version="1.0" encoding="utf-8"?>
<calcChain xmlns="http://schemas.openxmlformats.org/spreadsheetml/2006/main">
  <c r="S3" i="8" l="1"/>
  <c r="T3" i="8"/>
  <c r="T2" i="8"/>
  <c r="S2" i="8"/>
</calcChain>
</file>

<file path=xl/sharedStrings.xml><?xml version="1.0" encoding="utf-8"?>
<sst xmlns="http://schemas.openxmlformats.org/spreadsheetml/2006/main" count="900" uniqueCount="134">
  <si>
    <t>発注事務所</t>
  </si>
  <si>
    <t>件名</t>
  </si>
  <si>
    <t>入札日</t>
  </si>
  <si>
    <t>契約日</t>
  </si>
  <si>
    <t>工種</t>
  </si>
  <si>
    <t>入札型式</t>
  </si>
  <si>
    <t>落札方式</t>
  </si>
  <si>
    <t>業者名</t>
  </si>
  <si>
    <t>入札・見積金額</t>
  </si>
  <si>
    <t>基礎点</t>
  </si>
  <si>
    <t>入札回数</t>
  </si>
  <si>
    <t>見積回数</t>
  </si>
  <si>
    <t>落札区分</t>
  </si>
  <si>
    <t>建築</t>
  </si>
  <si>
    <t>一般競争入札方式</t>
  </si>
  <si>
    <t>通常発注</t>
  </si>
  <si>
    <t>辞退</t>
  </si>
  <si>
    <t>落札</t>
  </si>
  <si>
    <t>造園</t>
  </si>
  <si>
    <t>南部国道事務所</t>
  </si>
  <si>
    <t>（株）屋部土建</t>
  </si>
  <si>
    <t>國幸興發（株）</t>
  </si>
  <si>
    <t>パイオニア電設（株）</t>
  </si>
  <si>
    <t>通信</t>
  </si>
  <si>
    <t>（株）小波津組</t>
  </si>
  <si>
    <t>一般土木</t>
  </si>
  <si>
    <t>（株）丸石建設</t>
  </si>
  <si>
    <t>沖縄道路（株）</t>
  </si>
  <si>
    <t>アスファルト</t>
  </si>
  <si>
    <t>太田建設（株）</t>
  </si>
  <si>
    <t>大畑建設（株）</t>
  </si>
  <si>
    <t>國和建設（株）</t>
  </si>
  <si>
    <t>（株）丸孝組</t>
  </si>
  <si>
    <t>（株）第一三興建設</t>
  </si>
  <si>
    <t>琉球開発（株）</t>
  </si>
  <si>
    <t>（有）新栄建設</t>
  </si>
  <si>
    <t>無効</t>
  </si>
  <si>
    <t>先嶋建設（株）</t>
  </si>
  <si>
    <t>北部国道事務所</t>
  </si>
  <si>
    <t>ヤナギ電設工業（株）</t>
  </si>
  <si>
    <t>受変電</t>
  </si>
  <si>
    <t>（有）マル井建設</t>
  </si>
  <si>
    <t>（株）太名嘉組</t>
  </si>
  <si>
    <t>（株）北勝建設</t>
  </si>
  <si>
    <t>（株）大寛組</t>
  </si>
  <si>
    <t>北部造園土木（株）</t>
  </si>
  <si>
    <t>北部ダム統合管理事務所</t>
  </si>
  <si>
    <t>那覇港湾・空港整備事務所</t>
  </si>
  <si>
    <t>（株）國場組</t>
  </si>
  <si>
    <t>（株）大米建設</t>
  </si>
  <si>
    <t>港湾土木</t>
  </si>
  <si>
    <t>（株）大城組</t>
  </si>
  <si>
    <t>丸尾建設（株）</t>
  </si>
  <si>
    <t>一般競争入札方式（政府調達）</t>
  </si>
  <si>
    <t>りんかい日産建設・大寛組特定建設工事共同企業体</t>
  </si>
  <si>
    <t>五洋建設（株）・（株）國場組特定建設工事共同企業体</t>
  </si>
  <si>
    <t>若築・大米特定建設工事共同企業体</t>
  </si>
  <si>
    <t>みらい建設工業（株）・座波建設（株）特定建設工事共同企業体</t>
  </si>
  <si>
    <t>あおみ建設・太名嘉組特定建設工事共同企業体</t>
  </si>
  <si>
    <t>東亜建設工業（株）・共和産業（株）特定建設工事共同企業体</t>
  </si>
  <si>
    <t>予定価格
（税抜）</t>
    <rPh sb="6" eb="8">
      <t>ゼイヌ</t>
    </rPh>
    <phoneticPr fontId="18"/>
  </si>
  <si>
    <t>調査基準価格
（税抜）</t>
    <rPh sb="8" eb="10">
      <t>ゼイヌ</t>
    </rPh>
    <phoneticPr fontId="18"/>
  </si>
  <si>
    <t>総合評価
（技術的評価）</t>
    <phoneticPr fontId="18"/>
  </si>
  <si>
    <t>総合評価
（施工体制評価）</t>
    <phoneticPr fontId="18"/>
  </si>
  <si>
    <t>発注形態</t>
    <phoneticPr fontId="18"/>
  </si>
  <si>
    <t>総合評価
（施工体制評価）</t>
    <phoneticPr fontId="18"/>
  </si>
  <si>
    <t>総合評価
（技術的評価）</t>
    <phoneticPr fontId="18"/>
  </si>
  <si>
    <t>総合評価
（施工体制評価）</t>
    <phoneticPr fontId="18"/>
  </si>
  <si>
    <t>発注形態</t>
    <phoneticPr fontId="18"/>
  </si>
  <si>
    <t>総合評価
（施工体制評価）</t>
    <phoneticPr fontId="18"/>
  </si>
  <si>
    <t>発注形態</t>
    <phoneticPr fontId="18"/>
  </si>
  <si>
    <t>那覇港（泊ふ頭地区）臨港道路（港湾１号線）（改良）橋梁補強工事</t>
  </si>
  <si>
    <t>総合評価　　（除算方式）</t>
  </si>
  <si>
    <t>東洋建設・大城組特定建設工事共同企業体</t>
  </si>
  <si>
    <t>オリエンタル白石（株）・（株）東江建設特定建設工事共同企業体</t>
  </si>
  <si>
    <t>清水・丸政特定建設工事共同企業体</t>
  </si>
  <si>
    <t>那覇港（泊ふ頭地区）臨港道路（港湾１号線）（改良）橋梁支承取替工事</t>
  </si>
  <si>
    <t>港湾等鋼構造物</t>
  </si>
  <si>
    <t>エム・エムブリッジ（株）</t>
  </si>
  <si>
    <t>ＩＨＩ・川田工業・金秀鉄工特定建設工事共同企業体</t>
  </si>
  <si>
    <t>石垣港湾事務所</t>
  </si>
  <si>
    <t>石垣港（新港地区）係留施設標準部築造工事</t>
  </si>
  <si>
    <t>本間組・協栄海事土木特定建設工事共同企業体</t>
  </si>
  <si>
    <t>東亜建設工業（株）・南洋土建（株）特定建設工事共同企業体</t>
  </si>
  <si>
    <t>あおみ建設・丸尾建設特定建設工事共同企業体</t>
  </si>
  <si>
    <t>不動テトラ・共和産業特定建設工事共同企業体</t>
  </si>
  <si>
    <t>令和元年度数久田高架橋上部工（上りＡ１～Ｐ４）工事</t>
  </si>
  <si>
    <t>プレストレスト</t>
  </si>
  <si>
    <t>オリエンタル白石（株）</t>
  </si>
  <si>
    <t>（株）富士ピー・エス</t>
  </si>
  <si>
    <t>川田建設（株）</t>
  </si>
  <si>
    <t>三井住友建設（株）</t>
  </si>
  <si>
    <t>鉄建建設（株）</t>
  </si>
  <si>
    <t>（株）安部日鋼工業</t>
  </si>
  <si>
    <t>（株）日本ピーエス</t>
  </si>
  <si>
    <t>極東興和（株）</t>
  </si>
  <si>
    <t>（株）ピーエス三菱</t>
  </si>
  <si>
    <t>コーアツ工業（株）</t>
  </si>
  <si>
    <t>令和元年度道の駅「許田」道路情報ターミナル建築工事</t>
  </si>
  <si>
    <t>（株）山口建設</t>
  </si>
  <si>
    <t>（株）東開発</t>
  </si>
  <si>
    <t>令和元・２年度北部５ダム植栽管理工事</t>
  </si>
  <si>
    <t>（有）ナカムラ造園土木</t>
  </si>
  <si>
    <t>令和元・２年度羽地・大保・漢那・金武ダム植栽管理工事</t>
  </si>
  <si>
    <t>令和元・２年度大保・羽地ダム維持補修工事</t>
  </si>
  <si>
    <t>維持修繕</t>
  </si>
  <si>
    <t>（株）天仁建設</t>
  </si>
  <si>
    <t>本部造園（株）</t>
  </si>
  <si>
    <t>令和元・２年度漢那・金武ダム維持補修工事</t>
  </si>
  <si>
    <t>令和元年度安波ダム受変電設備外設置工事</t>
  </si>
  <si>
    <t>三協電気工事（株）</t>
  </si>
  <si>
    <t>令和元年度浦添地区拡幅工事</t>
  </si>
  <si>
    <t>（株）佐藤渡辺</t>
  </si>
  <si>
    <t>（株）鏡原組</t>
  </si>
  <si>
    <t>令和元年度久手堅地区電線共同溝工事</t>
  </si>
  <si>
    <t>令和元年度南風原アーチ橋耐震補強（上下Ｐ１１）工事</t>
  </si>
  <si>
    <t>（株）竹内建設</t>
  </si>
  <si>
    <t>安岡建設（株）</t>
  </si>
  <si>
    <t>（株）福地組</t>
  </si>
  <si>
    <t>令和元年度後原橋迂回路設置工事</t>
  </si>
  <si>
    <t>令和元年度名護東道路３号トンネル舗装他工事</t>
  </si>
  <si>
    <t>セメント</t>
  </si>
  <si>
    <t>大成ロテック（株）</t>
  </si>
  <si>
    <t>令和元年度国頭地区遠隔交通遮断機設置工事</t>
  </si>
  <si>
    <t>令和元年度恩納地区防災対策工事</t>
  </si>
  <si>
    <t>令和元年度饒波地区交通安全対策工事</t>
  </si>
  <si>
    <t>（株）丸政工務店</t>
  </si>
  <si>
    <t>石垣港（新港地区）係留施設標準部仮設工事</t>
  </si>
  <si>
    <t>協栄海事土木（株）</t>
  </si>
  <si>
    <t>国営沖縄記念公園事務所</t>
  </si>
  <si>
    <t>令和元年度　園路広場整備他工事</t>
  </si>
  <si>
    <t>（有）西原農園</t>
  </si>
  <si>
    <t>（株）グリーンテックトーバル</t>
  </si>
  <si>
    <t>通常発注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</si>
</sst>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176" fontId="0" fillId="0" borderId="10" xfId="0" applyNumberFormat="1" applyBorder="1">
      <alignment vertical="center"/>
    </xf>
    <xf numFmtId="3" fontId="19" fillId="0" borderId="10" xfId="0" applyNumberFormat="1" applyFont="1" applyFill="1" applyBorder="1" applyAlignment="1">
      <alignment vertical="center" wrapText="1"/>
    </xf>
    <xf numFmtId="3" fontId="20" fillId="0" borderId="10" xfId="0" applyNumberFormat="1" applyFont="1" applyFill="1" applyBorder="1">
      <alignment vertical="center"/>
    </xf>
    <xf numFmtId="0" fontId="20" fillId="0" borderId="10" xfId="0" applyFont="1" applyFill="1" applyBorder="1">
      <alignment vertical="center"/>
    </xf>
    <xf numFmtId="177" fontId="20" fillId="0" borderId="10" xfId="0" applyNumberFormat="1" applyFont="1" applyFill="1" applyBorder="1" applyAlignment="1">
      <alignment vertical="center" wrapText="1"/>
    </xf>
    <xf numFmtId="38" fontId="19" fillId="0" borderId="10" xfId="1" applyFont="1" applyFill="1" applyBorder="1" applyAlignment="1">
      <alignment vertical="center" wrapText="1"/>
    </xf>
    <xf numFmtId="38" fontId="20" fillId="0" borderId="10" xfId="1" applyFont="1" applyFill="1" applyBorder="1">
      <alignment vertical="center"/>
    </xf>
    <xf numFmtId="38" fontId="0" fillId="0" borderId="0" xfId="1" applyFont="1">
      <alignment vertical="center"/>
    </xf>
    <xf numFmtId="14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176" fontId="0" fillId="0" borderId="11" xfId="0" applyNumberFormat="1" applyBorder="1">
      <alignment vertical="center"/>
    </xf>
    <xf numFmtId="3" fontId="19" fillId="0" borderId="11" xfId="0" applyNumberFormat="1" applyFont="1" applyFill="1" applyBorder="1" applyAlignment="1">
      <alignment vertical="center" wrapText="1"/>
    </xf>
    <xf numFmtId="3" fontId="20" fillId="0" borderId="11" xfId="0" applyNumberFormat="1" applyFont="1" applyFill="1" applyBorder="1">
      <alignment vertical="center"/>
    </xf>
    <xf numFmtId="0" fontId="20" fillId="0" borderId="11" xfId="0" applyFont="1" applyFill="1" applyBorder="1">
      <alignment vertical="center"/>
    </xf>
    <xf numFmtId="177" fontId="20" fillId="0" borderId="11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38" fontId="0" fillId="0" borderId="10" xfId="1" applyFont="1" applyFill="1" applyBorder="1">
      <alignment vertical="center"/>
    </xf>
    <xf numFmtId="0" fontId="0" fillId="0" borderId="10" xfId="0" applyFill="1" applyBorder="1">
      <alignment vertical="center"/>
    </xf>
    <xf numFmtId="38" fontId="0" fillId="0" borderId="10" xfId="1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A5" sqref="A5"/>
    </sheetView>
  </sheetViews>
  <sheetFormatPr defaultRowHeight="18.75" x14ac:dyDescent="0.4"/>
  <cols>
    <col min="1" max="1" width="25.5" bestFit="1" customWidth="1"/>
    <col min="2" max="2" width="63" bestFit="1" customWidth="1"/>
    <col min="3" max="4" width="11.375" bestFit="1" customWidth="1"/>
    <col min="6" max="6" width="28.125" customWidth="1"/>
    <col min="7" max="7" width="19.125" customWidth="1"/>
    <col min="8" max="8" width="55.75" customWidth="1"/>
    <col min="9" max="11" width="15.125" style="10" bestFit="1" customWidth="1"/>
    <col min="13" max="13" width="15.375" customWidth="1"/>
    <col min="14" max="14" width="16.75" customWidth="1"/>
  </cols>
  <sheetData>
    <row r="1" spans="1:18" ht="34.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9" t="s">
        <v>60</v>
      </c>
      <c r="J1" s="9" t="s">
        <v>61</v>
      </c>
      <c r="K1" s="9" t="s">
        <v>8</v>
      </c>
      <c r="L1" s="6" t="s">
        <v>9</v>
      </c>
      <c r="M1" s="7" t="s">
        <v>62</v>
      </c>
      <c r="N1" s="7" t="s">
        <v>63</v>
      </c>
      <c r="O1" s="1" t="s">
        <v>10</v>
      </c>
      <c r="P1" s="1" t="s">
        <v>11</v>
      </c>
      <c r="Q1" s="1" t="s">
        <v>12</v>
      </c>
      <c r="R1" s="1" t="s">
        <v>64</v>
      </c>
    </row>
    <row r="2" spans="1:18" x14ac:dyDescent="0.4">
      <c r="A2" s="1" t="s">
        <v>47</v>
      </c>
      <c r="B2" s="1" t="s">
        <v>71</v>
      </c>
      <c r="C2" s="11">
        <v>43888</v>
      </c>
      <c r="D2" s="11">
        <v>43900</v>
      </c>
      <c r="E2" s="1" t="s">
        <v>50</v>
      </c>
      <c r="F2" s="1" t="s">
        <v>53</v>
      </c>
      <c r="G2" s="1" t="s">
        <v>72</v>
      </c>
      <c r="H2" s="1" t="s">
        <v>59</v>
      </c>
      <c r="I2" s="22">
        <v>767853789</v>
      </c>
      <c r="J2" s="22">
        <v>696443386</v>
      </c>
      <c r="K2" s="22">
        <v>697500000</v>
      </c>
      <c r="L2" s="23">
        <v>100</v>
      </c>
      <c r="M2" s="23">
        <v>37.5</v>
      </c>
      <c r="N2" s="23">
        <v>30</v>
      </c>
      <c r="O2" s="1">
        <v>1</v>
      </c>
      <c r="P2" s="1">
        <v>0</v>
      </c>
      <c r="Q2" s="1" t="s">
        <v>17</v>
      </c>
      <c r="R2" s="1" t="s">
        <v>15</v>
      </c>
    </row>
    <row r="3" spans="1:18" x14ac:dyDescent="0.4">
      <c r="A3" s="1" t="s">
        <v>47</v>
      </c>
      <c r="B3" s="1" t="s">
        <v>71</v>
      </c>
      <c r="C3" s="11">
        <v>43888</v>
      </c>
      <c r="D3" s="11">
        <v>43900</v>
      </c>
      <c r="E3" s="1" t="s">
        <v>50</v>
      </c>
      <c r="F3" s="1" t="s">
        <v>53</v>
      </c>
      <c r="G3" s="1" t="s">
        <v>72</v>
      </c>
      <c r="H3" s="1" t="s">
        <v>73</v>
      </c>
      <c r="I3" s="22">
        <v>767853789</v>
      </c>
      <c r="J3" s="22">
        <v>696443386</v>
      </c>
      <c r="K3" s="22">
        <v>698300000</v>
      </c>
      <c r="L3" s="23">
        <v>100</v>
      </c>
      <c r="M3" s="23">
        <v>30</v>
      </c>
      <c r="N3" s="23">
        <v>30</v>
      </c>
      <c r="O3" s="1">
        <v>1</v>
      </c>
      <c r="P3" s="1">
        <v>0</v>
      </c>
      <c r="Q3" s="1"/>
      <c r="R3" s="1" t="s">
        <v>15</v>
      </c>
    </row>
    <row r="4" spans="1:18" x14ac:dyDescent="0.4">
      <c r="A4" s="1" t="s">
        <v>47</v>
      </c>
      <c r="B4" s="1" t="s">
        <v>71</v>
      </c>
      <c r="C4" s="11">
        <v>43888</v>
      </c>
      <c r="D4" s="11">
        <v>43900</v>
      </c>
      <c r="E4" s="1" t="s">
        <v>50</v>
      </c>
      <c r="F4" s="1" t="s">
        <v>53</v>
      </c>
      <c r="G4" s="1" t="s">
        <v>72</v>
      </c>
      <c r="H4" s="1" t="s">
        <v>74</v>
      </c>
      <c r="I4" s="22">
        <v>767853789</v>
      </c>
      <c r="J4" s="22">
        <v>696443386</v>
      </c>
      <c r="K4" s="22">
        <v>715000000</v>
      </c>
      <c r="L4" s="23">
        <v>100</v>
      </c>
      <c r="M4" s="23">
        <v>20</v>
      </c>
      <c r="N4" s="23">
        <v>30</v>
      </c>
      <c r="O4" s="1">
        <v>1</v>
      </c>
      <c r="P4" s="1">
        <v>0</v>
      </c>
      <c r="Q4" s="1"/>
      <c r="R4" s="1" t="s">
        <v>15</v>
      </c>
    </row>
    <row r="5" spans="1:18" x14ac:dyDescent="0.4">
      <c r="A5" s="1" t="s">
        <v>47</v>
      </c>
      <c r="B5" s="1" t="s">
        <v>71</v>
      </c>
      <c r="C5" s="11">
        <v>43888</v>
      </c>
      <c r="D5" s="11">
        <v>43900</v>
      </c>
      <c r="E5" s="1" t="s">
        <v>50</v>
      </c>
      <c r="F5" s="1" t="s">
        <v>53</v>
      </c>
      <c r="G5" s="1" t="s">
        <v>72</v>
      </c>
      <c r="H5" s="1" t="s">
        <v>58</v>
      </c>
      <c r="I5" s="22">
        <v>767853789</v>
      </c>
      <c r="J5" s="22">
        <v>696443386</v>
      </c>
      <c r="K5" s="22">
        <v>697800000</v>
      </c>
      <c r="L5" s="23">
        <v>100</v>
      </c>
      <c r="M5" s="23">
        <v>25</v>
      </c>
      <c r="N5" s="23">
        <v>30</v>
      </c>
      <c r="O5" s="1">
        <v>1</v>
      </c>
      <c r="P5" s="1">
        <v>0</v>
      </c>
      <c r="Q5" s="1"/>
      <c r="R5" s="1" t="s">
        <v>15</v>
      </c>
    </row>
    <row r="6" spans="1:18" x14ac:dyDescent="0.4">
      <c r="A6" s="1" t="s">
        <v>47</v>
      </c>
      <c r="B6" s="1" t="s">
        <v>71</v>
      </c>
      <c r="C6" s="11">
        <v>43888</v>
      </c>
      <c r="D6" s="11">
        <v>43900</v>
      </c>
      <c r="E6" s="1" t="s">
        <v>50</v>
      </c>
      <c r="F6" s="1" t="s">
        <v>53</v>
      </c>
      <c r="G6" s="1" t="s">
        <v>72</v>
      </c>
      <c r="H6" s="1" t="s">
        <v>75</v>
      </c>
      <c r="I6" s="22">
        <v>767853789</v>
      </c>
      <c r="J6" s="22">
        <v>696443386</v>
      </c>
      <c r="K6" s="22">
        <v>707000000</v>
      </c>
      <c r="L6" s="23">
        <v>100</v>
      </c>
      <c r="M6" s="23">
        <v>25</v>
      </c>
      <c r="N6" s="23">
        <v>30</v>
      </c>
      <c r="O6" s="1">
        <v>1</v>
      </c>
      <c r="P6" s="1">
        <v>0</v>
      </c>
      <c r="Q6" s="1"/>
      <c r="R6" s="1" t="s">
        <v>15</v>
      </c>
    </row>
    <row r="7" spans="1:18" x14ac:dyDescent="0.4">
      <c r="A7" s="1" t="s">
        <v>47</v>
      </c>
      <c r="B7" s="1" t="s">
        <v>71</v>
      </c>
      <c r="C7" s="11">
        <v>43888</v>
      </c>
      <c r="D7" s="11">
        <v>43900</v>
      </c>
      <c r="E7" s="1" t="s">
        <v>50</v>
      </c>
      <c r="F7" s="1" t="s">
        <v>53</v>
      </c>
      <c r="G7" s="1" t="s">
        <v>72</v>
      </c>
      <c r="H7" s="1" t="s">
        <v>56</v>
      </c>
      <c r="I7" s="22">
        <v>767853789</v>
      </c>
      <c r="J7" s="22">
        <v>696443386</v>
      </c>
      <c r="K7" s="22">
        <v>768000000</v>
      </c>
      <c r="L7" s="23">
        <v>100</v>
      </c>
      <c r="M7" s="23">
        <v>37.5</v>
      </c>
      <c r="N7" s="23">
        <v>30</v>
      </c>
      <c r="O7" s="1">
        <v>1</v>
      </c>
      <c r="P7" s="1">
        <v>0</v>
      </c>
      <c r="Q7" s="1"/>
      <c r="R7" s="1" t="s">
        <v>15</v>
      </c>
    </row>
    <row r="8" spans="1:18" x14ac:dyDescent="0.4">
      <c r="A8" s="1" t="s">
        <v>47</v>
      </c>
      <c r="B8" s="1" t="s">
        <v>71</v>
      </c>
      <c r="C8" s="11">
        <v>43888</v>
      </c>
      <c r="D8" s="11">
        <v>43900</v>
      </c>
      <c r="E8" s="1" t="s">
        <v>50</v>
      </c>
      <c r="F8" s="1" t="s">
        <v>53</v>
      </c>
      <c r="G8" s="1" t="s">
        <v>72</v>
      </c>
      <c r="H8" s="1" t="s">
        <v>54</v>
      </c>
      <c r="I8" s="22">
        <v>767853789</v>
      </c>
      <c r="J8" s="22">
        <v>696443386</v>
      </c>
      <c r="K8" s="22">
        <v>697190000</v>
      </c>
      <c r="L8" s="23">
        <v>100</v>
      </c>
      <c r="M8" s="23">
        <v>25</v>
      </c>
      <c r="N8" s="23">
        <v>30</v>
      </c>
      <c r="O8" s="1">
        <v>1</v>
      </c>
      <c r="P8" s="1">
        <v>0</v>
      </c>
      <c r="Q8" s="1"/>
      <c r="R8" s="1" t="s">
        <v>15</v>
      </c>
    </row>
    <row r="9" spans="1:18" x14ac:dyDescent="0.4">
      <c r="A9" s="1" t="s">
        <v>47</v>
      </c>
      <c r="B9" s="1" t="s">
        <v>71</v>
      </c>
      <c r="C9" s="11">
        <v>43888</v>
      </c>
      <c r="D9" s="11">
        <v>43900</v>
      </c>
      <c r="E9" s="1" t="s">
        <v>50</v>
      </c>
      <c r="F9" s="1" t="s">
        <v>53</v>
      </c>
      <c r="G9" s="1" t="s">
        <v>72</v>
      </c>
      <c r="H9" s="1" t="s">
        <v>20</v>
      </c>
      <c r="I9" s="22">
        <v>767853789</v>
      </c>
      <c r="J9" s="22">
        <v>696443386</v>
      </c>
      <c r="K9" s="22"/>
      <c r="L9" s="23">
        <v>100</v>
      </c>
      <c r="M9" s="23"/>
      <c r="N9" s="23"/>
      <c r="O9" s="1">
        <v>1</v>
      </c>
      <c r="P9" s="1">
        <v>0</v>
      </c>
      <c r="Q9" s="1" t="s">
        <v>36</v>
      </c>
      <c r="R9" s="1" t="s">
        <v>15</v>
      </c>
    </row>
    <row r="10" spans="1:18" x14ac:dyDescent="0.4">
      <c r="A10" s="1" t="s">
        <v>47</v>
      </c>
      <c r="B10" s="1" t="s">
        <v>71</v>
      </c>
      <c r="C10" s="11">
        <v>43888</v>
      </c>
      <c r="D10" s="11">
        <v>43900</v>
      </c>
      <c r="E10" s="1" t="s">
        <v>50</v>
      </c>
      <c r="F10" s="1" t="s">
        <v>53</v>
      </c>
      <c r="G10" s="1" t="s">
        <v>72</v>
      </c>
      <c r="H10" s="1" t="s">
        <v>55</v>
      </c>
      <c r="I10" s="22">
        <v>767853789</v>
      </c>
      <c r="J10" s="22">
        <v>696443386</v>
      </c>
      <c r="K10" s="22">
        <v>698000000</v>
      </c>
      <c r="L10" s="23">
        <v>100</v>
      </c>
      <c r="M10" s="23">
        <v>35</v>
      </c>
      <c r="N10" s="23">
        <v>30</v>
      </c>
      <c r="O10" s="1">
        <v>1</v>
      </c>
      <c r="P10" s="1">
        <v>0</v>
      </c>
      <c r="Q10" s="1"/>
      <c r="R10" s="1" t="s">
        <v>15</v>
      </c>
    </row>
    <row r="11" spans="1:18" x14ac:dyDescent="0.4">
      <c r="A11" s="1" t="s">
        <v>47</v>
      </c>
      <c r="B11" s="1" t="s">
        <v>76</v>
      </c>
      <c r="C11" s="11">
        <v>43886</v>
      </c>
      <c r="D11" s="11">
        <v>43900</v>
      </c>
      <c r="E11" s="1" t="s">
        <v>77</v>
      </c>
      <c r="F11" s="1" t="s">
        <v>53</v>
      </c>
      <c r="G11" s="1" t="s">
        <v>72</v>
      </c>
      <c r="H11" s="1" t="s">
        <v>78</v>
      </c>
      <c r="I11" s="22">
        <v>652956056</v>
      </c>
      <c r="J11" s="22">
        <v>594190010</v>
      </c>
      <c r="K11" s="22"/>
      <c r="L11" s="23">
        <v>100</v>
      </c>
      <c r="M11" s="23"/>
      <c r="N11" s="23"/>
      <c r="O11" s="1">
        <v>1</v>
      </c>
      <c r="P11" s="1">
        <v>0</v>
      </c>
      <c r="Q11" s="1" t="s">
        <v>36</v>
      </c>
      <c r="R11" s="1" t="s">
        <v>15</v>
      </c>
    </row>
    <row r="12" spans="1:18" x14ac:dyDescent="0.4">
      <c r="A12" s="1" t="s">
        <v>47</v>
      </c>
      <c r="B12" s="1" t="s">
        <v>76</v>
      </c>
      <c r="C12" s="11">
        <v>43886</v>
      </c>
      <c r="D12" s="11">
        <v>43900</v>
      </c>
      <c r="E12" s="1" t="s">
        <v>77</v>
      </c>
      <c r="F12" s="1" t="s">
        <v>53</v>
      </c>
      <c r="G12" s="1" t="s">
        <v>72</v>
      </c>
      <c r="H12" s="1" t="s">
        <v>79</v>
      </c>
      <c r="I12" s="22">
        <v>652956056</v>
      </c>
      <c r="J12" s="22">
        <v>594190010</v>
      </c>
      <c r="K12" s="22">
        <v>596800000</v>
      </c>
      <c r="L12" s="23">
        <v>100</v>
      </c>
      <c r="M12" s="23">
        <v>27.5</v>
      </c>
      <c r="N12" s="23">
        <v>30</v>
      </c>
      <c r="O12" s="1">
        <v>1</v>
      </c>
      <c r="P12" s="1">
        <v>0</v>
      </c>
      <c r="Q12" s="1" t="s">
        <v>17</v>
      </c>
      <c r="R12" s="1" t="s">
        <v>15</v>
      </c>
    </row>
    <row r="13" spans="1:18" x14ac:dyDescent="0.4">
      <c r="A13" s="1" t="s">
        <v>80</v>
      </c>
      <c r="B13" s="1" t="s">
        <v>81</v>
      </c>
      <c r="C13" s="11">
        <v>43823</v>
      </c>
      <c r="D13" s="11">
        <v>43838</v>
      </c>
      <c r="E13" s="1" t="s">
        <v>50</v>
      </c>
      <c r="F13" s="1" t="s">
        <v>14</v>
      </c>
      <c r="G13" s="1" t="s">
        <v>72</v>
      </c>
      <c r="H13" s="1" t="s">
        <v>82</v>
      </c>
      <c r="I13" s="22">
        <v>518823648</v>
      </c>
      <c r="J13" s="22">
        <v>471610694.5454545</v>
      </c>
      <c r="K13" s="22">
        <v>472800000</v>
      </c>
      <c r="L13" s="23">
        <v>100</v>
      </c>
      <c r="M13" s="23">
        <v>40.700000000000003</v>
      </c>
      <c r="N13" s="23">
        <v>30</v>
      </c>
      <c r="O13" s="1">
        <v>1</v>
      </c>
      <c r="P13" s="1">
        <v>0</v>
      </c>
      <c r="Q13" s="1"/>
      <c r="R13" s="1" t="s">
        <v>15</v>
      </c>
    </row>
    <row r="14" spans="1:18" x14ac:dyDescent="0.4">
      <c r="A14" s="1" t="s">
        <v>80</v>
      </c>
      <c r="B14" s="1" t="s">
        <v>81</v>
      </c>
      <c r="C14" s="11">
        <v>43823</v>
      </c>
      <c r="D14" s="11">
        <v>43838</v>
      </c>
      <c r="E14" s="1" t="s">
        <v>50</v>
      </c>
      <c r="F14" s="1" t="s">
        <v>14</v>
      </c>
      <c r="G14" s="1" t="s">
        <v>72</v>
      </c>
      <c r="H14" s="1" t="s">
        <v>73</v>
      </c>
      <c r="I14" s="22">
        <v>518823648</v>
      </c>
      <c r="J14" s="22">
        <v>471610694.5454545</v>
      </c>
      <c r="K14" s="22">
        <v>473700000</v>
      </c>
      <c r="L14" s="23">
        <v>100</v>
      </c>
      <c r="M14" s="23">
        <v>43</v>
      </c>
      <c r="N14" s="23">
        <v>30</v>
      </c>
      <c r="O14" s="1">
        <v>1</v>
      </c>
      <c r="P14" s="1">
        <v>0</v>
      </c>
      <c r="Q14" s="1"/>
      <c r="R14" s="1" t="s">
        <v>15</v>
      </c>
    </row>
    <row r="15" spans="1:18" x14ac:dyDescent="0.4">
      <c r="A15" s="1" t="s">
        <v>80</v>
      </c>
      <c r="B15" s="1" t="s">
        <v>81</v>
      </c>
      <c r="C15" s="11">
        <v>43823</v>
      </c>
      <c r="D15" s="11">
        <v>43838</v>
      </c>
      <c r="E15" s="1" t="s">
        <v>50</v>
      </c>
      <c r="F15" s="1" t="s">
        <v>14</v>
      </c>
      <c r="G15" s="1" t="s">
        <v>72</v>
      </c>
      <c r="H15" s="1" t="s">
        <v>83</v>
      </c>
      <c r="I15" s="22">
        <v>518823648</v>
      </c>
      <c r="J15" s="22">
        <v>471610694.5454545</v>
      </c>
      <c r="K15" s="22">
        <v>472200000</v>
      </c>
      <c r="L15" s="23">
        <v>100</v>
      </c>
      <c r="M15" s="23">
        <v>39.5</v>
      </c>
      <c r="N15" s="23">
        <v>30</v>
      </c>
      <c r="O15" s="1">
        <v>1</v>
      </c>
      <c r="P15" s="1">
        <v>0</v>
      </c>
      <c r="Q15" s="1"/>
      <c r="R15" s="1" t="s">
        <v>15</v>
      </c>
    </row>
    <row r="16" spans="1:18" x14ac:dyDescent="0.4">
      <c r="A16" s="1" t="s">
        <v>80</v>
      </c>
      <c r="B16" s="1" t="s">
        <v>81</v>
      </c>
      <c r="C16" s="11">
        <v>43823</v>
      </c>
      <c r="D16" s="11">
        <v>43838</v>
      </c>
      <c r="E16" s="1" t="s">
        <v>50</v>
      </c>
      <c r="F16" s="1" t="s">
        <v>14</v>
      </c>
      <c r="G16" s="1" t="s">
        <v>72</v>
      </c>
      <c r="H16" s="1" t="s">
        <v>57</v>
      </c>
      <c r="I16" s="22">
        <v>518823648</v>
      </c>
      <c r="J16" s="22">
        <v>471610694.5454545</v>
      </c>
      <c r="K16" s="22">
        <v>472700000</v>
      </c>
      <c r="L16" s="23">
        <v>100</v>
      </c>
      <c r="M16" s="23">
        <v>41</v>
      </c>
      <c r="N16" s="23">
        <v>30</v>
      </c>
      <c r="O16" s="1">
        <v>1</v>
      </c>
      <c r="P16" s="1">
        <v>0</v>
      </c>
      <c r="Q16" s="1"/>
      <c r="R16" s="1" t="s">
        <v>15</v>
      </c>
    </row>
    <row r="17" spans="1:18" x14ac:dyDescent="0.4">
      <c r="A17" s="1" t="s">
        <v>80</v>
      </c>
      <c r="B17" s="1" t="s">
        <v>81</v>
      </c>
      <c r="C17" s="11">
        <v>43823</v>
      </c>
      <c r="D17" s="11">
        <v>43838</v>
      </c>
      <c r="E17" s="1" t="s">
        <v>50</v>
      </c>
      <c r="F17" s="1" t="s">
        <v>14</v>
      </c>
      <c r="G17" s="1" t="s">
        <v>72</v>
      </c>
      <c r="H17" s="1" t="s">
        <v>55</v>
      </c>
      <c r="I17" s="22">
        <v>518823648</v>
      </c>
      <c r="J17" s="22">
        <v>471610694.5454545</v>
      </c>
      <c r="K17" s="22">
        <v>473000000</v>
      </c>
      <c r="L17" s="23">
        <v>100</v>
      </c>
      <c r="M17" s="23">
        <v>31.2</v>
      </c>
      <c r="N17" s="23">
        <v>30</v>
      </c>
      <c r="O17" s="1">
        <v>1</v>
      </c>
      <c r="P17" s="1">
        <v>0</v>
      </c>
      <c r="Q17" s="1"/>
      <c r="R17" s="1" t="s">
        <v>15</v>
      </c>
    </row>
    <row r="18" spans="1:18" x14ac:dyDescent="0.4">
      <c r="A18" s="1" t="s">
        <v>80</v>
      </c>
      <c r="B18" s="1" t="s">
        <v>81</v>
      </c>
      <c r="C18" s="11">
        <v>43823</v>
      </c>
      <c r="D18" s="11">
        <v>43838</v>
      </c>
      <c r="E18" s="1" t="s">
        <v>50</v>
      </c>
      <c r="F18" s="1" t="s">
        <v>14</v>
      </c>
      <c r="G18" s="1" t="s">
        <v>72</v>
      </c>
      <c r="H18" s="1" t="s">
        <v>84</v>
      </c>
      <c r="I18" s="22">
        <v>518823648</v>
      </c>
      <c r="J18" s="22">
        <v>471610694.5454545</v>
      </c>
      <c r="K18" s="22">
        <v>472900000</v>
      </c>
      <c r="L18" s="23">
        <v>100</v>
      </c>
      <c r="M18" s="23">
        <v>44.7</v>
      </c>
      <c r="N18" s="23">
        <v>30</v>
      </c>
      <c r="O18" s="1">
        <v>1</v>
      </c>
      <c r="P18" s="1">
        <v>0</v>
      </c>
      <c r="Q18" s="1" t="s">
        <v>17</v>
      </c>
      <c r="R18" s="1" t="s">
        <v>15</v>
      </c>
    </row>
    <row r="19" spans="1:18" x14ac:dyDescent="0.4">
      <c r="A19" s="1" t="s">
        <v>80</v>
      </c>
      <c r="B19" s="1" t="s">
        <v>81</v>
      </c>
      <c r="C19" s="11">
        <v>43823</v>
      </c>
      <c r="D19" s="11">
        <v>43838</v>
      </c>
      <c r="E19" s="1" t="s">
        <v>50</v>
      </c>
      <c r="F19" s="1" t="s">
        <v>14</v>
      </c>
      <c r="G19" s="1" t="s">
        <v>72</v>
      </c>
      <c r="H19" s="1" t="s">
        <v>85</v>
      </c>
      <c r="I19" s="22">
        <v>518823648</v>
      </c>
      <c r="J19" s="22">
        <v>471610694.5454545</v>
      </c>
      <c r="K19" s="22">
        <v>474000000</v>
      </c>
      <c r="L19" s="23">
        <v>100</v>
      </c>
      <c r="M19" s="23">
        <v>43.2</v>
      </c>
      <c r="N19" s="23">
        <v>30</v>
      </c>
      <c r="O19" s="1">
        <v>1</v>
      </c>
      <c r="P19" s="1">
        <v>0</v>
      </c>
      <c r="Q19" s="1"/>
      <c r="R19" s="1" t="s">
        <v>15</v>
      </c>
    </row>
    <row r="20" spans="1:18" x14ac:dyDescent="0.4">
      <c r="A20" s="1" t="s">
        <v>80</v>
      </c>
      <c r="B20" s="1" t="s">
        <v>81</v>
      </c>
      <c r="C20" s="11">
        <v>43823</v>
      </c>
      <c r="D20" s="11">
        <v>43838</v>
      </c>
      <c r="E20" s="1" t="s">
        <v>50</v>
      </c>
      <c r="F20" s="1" t="s">
        <v>14</v>
      </c>
      <c r="G20" s="1" t="s">
        <v>72</v>
      </c>
      <c r="H20" s="1" t="s">
        <v>54</v>
      </c>
      <c r="I20" s="22">
        <v>518823648</v>
      </c>
      <c r="J20" s="22">
        <v>471610694.5454545</v>
      </c>
      <c r="K20" s="22">
        <v>472500000</v>
      </c>
      <c r="L20" s="23">
        <v>100</v>
      </c>
      <c r="M20" s="23">
        <v>41.8</v>
      </c>
      <c r="N20" s="23">
        <v>30</v>
      </c>
      <c r="O20" s="1">
        <v>1</v>
      </c>
      <c r="P20" s="1">
        <v>0</v>
      </c>
      <c r="Q20" s="1"/>
      <c r="R20" s="1" t="s">
        <v>15</v>
      </c>
    </row>
    <row r="21" spans="1:18" x14ac:dyDescent="0.4">
      <c r="A21" s="1" t="s">
        <v>80</v>
      </c>
      <c r="B21" s="1" t="s">
        <v>81</v>
      </c>
      <c r="C21" s="11">
        <v>43823</v>
      </c>
      <c r="D21" s="11">
        <v>43838</v>
      </c>
      <c r="E21" s="1" t="s">
        <v>50</v>
      </c>
      <c r="F21" s="1" t="s">
        <v>14</v>
      </c>
      <c r="G21" s="1" t="s">
        <v>72</v>
      </c>
      <c r="H21" s="1" t="s">
        <v>56</v>
      </c>
      <c r="I21" s="22">
        <v>518823648</v>
      </c>
      <c r="J21" s="22">
        <v>471610694.5454545</v>
      </c>
      <c r="K21" s="22">
        <v>473000000</v>
      </c>
      <c r="L21" s="23">
        <v>100</v>
      </c>
      <c r="M21" s="23">
        <v>41.5</v>
      </c>
      <c r="N21" s="23">
        <v>30</v>
      </c>
      <c r="O21" s="1">
        <v>1</v>
      </c>
      <c r="P21" s="1">
        <v>0</v>
      </c>
      <c r="Q21" s="1"/>
      <c r="R21" s="1" t="s">
        <v>15</v>
      </c>
    </row>
    <row r="22" spans="1:18" x14ac:dyDescent="0.4">
      <c r="A22" s="1" t="s">
        <v>38</v>
      </c>
      <c r="B22" s="1" t="s">
        <v>86</v>
      </c>
      <c r="C22" s="11">
        <v>43859</v>
      </c>
      <c r="D22" s="11">
        <v>43871</v>
      </c>
      <c r="E22" s="1" t="s">
        <v>87</v>
      </c>
      <c r="F22" s="1" t="s">
        <v>14</v>
      </c>
      <c r="G22" s="1" t="s">
        <v>72</v>
      </c>
      <c r="H22" s="1" t="s">
        <v>88</v>
      </c>
      <c r="I22" s="22">
        <v>395999999.99999994</v>
      </c>
      <c r="J22" s="22">
        <v>358630000</v>
      </c>
      <c r="K22" s="22">
        <v>361000000</v>
      </c>
      <c r="L22" s="23">
        <v>100</v>
      </c>
      <c r="M22" s="23">
        <v>27.55</v>
      </c>
      <c r="N22" s="23">
        <v>30</v>
      </c>
      <c r="O22" s="1">
        <v>1</v>
      </c>
      <c r="P22" s="1">
        <v>0</v>
      </c>
      <c r="Q22" s="1"/>
      <c r="R22" s="1" t="s">
        <v>15</v>
      </c>
    </row>
    <row r="23" spans="1:18" x14ac:dyDescent="0.4">
      <c r="A23" s="1" t="s">
        <v>38</v>
      </c>
      <c r="B23" s="1" t="s">
        <v>86</v>
      </c>
      <c r="C23" s="11">
        <v>43859</v>
      </c>
      <c r="D23" s="11">
        <v>43871</v>
      </c>
      <c r="E23" s="1" t="s">
        <v>87</v>
      </c>
      <c r="F23" s="1" t="s">
        <v>14</v>
      </c>
      <c r="G23" s="1" t="s">
        <v>72</v>
      </c>
      <c r="H23" s="1" t="s">
        <v>89</v>
      </c>
      <c r="I23" s="22">
        <v>395999999.99999994</v>
      </c>
      <c r="J23" s="22">
        <v>358630000</v>
      </c>
      <c r="K23" s="22">
        <v>362000000</v>
      </c>
      <c r="L23" s="23">
        <v>100</v>
      </c>
      <c r="M23" s="23">
        <v>25.3</v>
      </c>
      <c r="N23" s="23">
        <v>30</v>
      </c>
      <c r="O23" s="1">
        <v>1</v>
      </c>
      <c r="P23" s="1">
        <v>0</v>
      </c>
      <c r="Q23" s="1"/>
      <c r="R23" s="1" t="s">
        <v>15</v>
      </c>
    </row>
    <row r="24" spans="1:18" x14ac:dyDescent="0.4">
      <c r="A24" s="1" t="s">
        <v>38</v>
      </c>
      <c r="B24" s="1" t="s">
        <v>86</v>
      </c>
      <c r="C24" s="11">
        <v>43859</v>
      </c>
      <c r="D24" s="11">
        <v>43871</v>
      </c>
      <c r="E24" s="1" t="s">
        <v>87</v>
      </c>
      <c r="F24" s="1" t="s">
        <v>14</v>
      </c>
      <c r="G24" s="1" t="s">
        <v>72</v>
      </c>
      <c r="H24" s="1" t="s">
        <v>90</v>
      </c>
      <c r="I24" s="22">
        <v>395999999.99999994</v>
      </c>
      <c r="J24" s="22">
        <v>358630000</v>
      </c>
      <c r="K24" s="22">
        <v>360390000</v>
      </c>
      <c r="L24" s="23">
        <v>100</v>
      </c>
      <c r="M24" s="23">
        <v>31.8</v>
      </c>
      <c r="N24" s="23">
        <v>30</v>
      </c>
      <c r="O24" s="1">
        <v>1</v>
      </c>
      <c r="P24" s="1">
        <v>0</v>
      </c>
      <c r="Q24" s="1"/>
      <c r="R24" s="1" t="s">
        <v>15</v>
      </c>
    </row>
    <row r="25" spans="1:18" x14ac:dyDescent="0.4">
      <c r="A25" s="1" t="s">
        <v>38</v>
      </c>
      <c r="B25" s="1" t="s">
        <v>86</v>
      </c>
      <c r="C25" s="11">
        <v>43859</v>
      </c>
      <c r="D25" s="11">
        <v>43871</v>
      </c>
      <c r="E25" s="1" t="s">
        <v>87</v>
      </c>
      <c r="F25" s="1" t="s">
        <v>14</v>
      </c>
      <c r="G25" s="1" t="s">
        <v>72</v>
      </c>
      <c r="H25" s="1" t="s">
        <v>91</v>
      </c>
      <c r="I25" s="22">
        <v>395999999.99999994</v>
      </c>
      <c r="J25" s="22">
        <v>358630000</v>
      </c>
      <c r="K25" s="22">
        <v>360970000</v>
      </c>
      <c r="L25" s="23">
        <v>100</v>
      </c>
      <c r="M25" s="23">
        <v>30.8</v>
      </c>
      <c r="N25" s="23">
        <v>30</v>
      </c>
      <c r="O25" s="1">
        <v>1</v>
      </c>
      <c r="P25" s="1">
        <v>0</v>
      </c>
      <c r="Q25" s="1"/>
      <c r="R25" s="1" t="s">
        <v>15</v>
      </c>
    </row>
    <row r="26" spans="1:18" x14ac:dyDescent="0.4">
      <c r="A26" s="1" t="s">
        <v>38</v>
      </c>
      <c r="B26" s="1" t="s">
        <v>86</v>
      </c>
      <c r="C26" s="11">
        <v>43859</v>
      </c>
      <c r="D26" s="11">
        <v>43871</v>
      </c>
      <c r="E26" s="1" t="s">
        <v>87</v>
      </c>
      <c r="F26" s="1" t="s">
        <v>14</v>
      </c>
      <c r="G26" s="1" t="s">
        <v>72</v>
      </c>
      <c r="H26" s="1" t="s">
        <v>92</v>
      </c>
      <c r="I26" s="22">
        <v>395999999.99999994</v>
      </c>
      <c r="J26" s="22">
        <v>358630000</v>
      </c>
      <c r="K26" s="22">
        <v>382000000</v>
      </c>
      <c r="L26" s="23">
        <v>100</v>
      </c>
      <c r="M26" s="23">
        <v>26.3</v>
      </c>
      <c r="N26" s="23">
        <v>30</v>
      </c>
      <c r="O26" s="1">
        <v>1</v>
      </c>
      <c r="P26" s="1">
        <v>0</v>
      </c>
      <c r="Q26" s="1"/>
      <c r="R26" s="1" t="s">
        <v>15</v>
      </c>
    </row>
    <row r="27" spans="1:18" x14ac:dyDescent="0.4">
      <c r="A27" s="1" t="s">
        <v>38</v>
      </c>
      <c r="B27" s="1" t="s">
        <v>86</v>
      </c>
      <c r="C27" s="11">
        <v>43859</v>
      </c>
      <c r="D27" s="11">
        <v>43871</v>
      </c>
      <c r="E27" s="1" t="s">
        <v>87</v>
      </c>
      <c r="F27" s="1" t="s">
        <v>14</v>
      </c>
      <c r="G27" s="1" t="s">
        <v>72</v>
      </c>
      <c r="H27" s="1" t="s">
        <v>93</v>
      </c>
      <c r="I27" s="22">
        <v>395999999.99999994</v>
      </c>
      <c r="J27" s="22">
        <v>358630000</v>
      </c>
      <c r="K27" s="22">
        <v>396700000</v>
      </c>
      <c r="L27" s="23">
        <v>100</v>
      </c>
      <c r="M27" s="23">
        <v>24.05</v>
      </c>
      <c r="N27" s="23">
        <v>30</v>
      </c>
      <c r="O27" s="1">
        <v>1</v>
      </c>
      <c r="P27" s="1">
        <v>0</v>
      </c>
      <c r="Q27" s="1"/>
      <c r="R27" s="1" t="s">
        <v>15</v>
      </c>
    </row>
    <row r="28" spans="1:18" x14ac:dyDescent="0.4">
      <c r="A28" s="1" t="s">
        <v>38</v>
      </c>
      <c r="B28" s="1" t="s">
        <v>86</v>
      </c>
      <c r="C28" s="11">
        <v>43859</v>
      </c>
      <c r="D28" s="11">
        <v>43871</v>
      </c>
      <c r="E28" s="1" t="s">
        <v>87</v>
      </c>
      <c r="F28" s="1" t="s">
        <v>14</v>
      </c>
      <c r="G28" s="1" t="s">
        <v>72</v>
      </c>
      <c r="H28" s="1" t="s">
        <v>42</v>
      </c>
      <c r="I28" s="22">
        <v>395999999.99999994</v>
      </c>
      <c r="J28" s="22">
        <v>358630000</v>
      </c>
      <c r="K28" s="22"/>
      <c r="L28" s="23">
        <v>100</v>
      </c>
      <c r="M28" s="23">
        <v>24.1</v>
      </c>
      <c r="N28" s="23">
        <v>30</v>
      </c>
      <c r="O28" s="1">
        <v>1</v>
      </c>
      <c r="P28" s="1">
        <v>0</v>
      </c>
      <c r="Q28" s="1" t="s">
        <v>16</v>
      </c>
      <c r="R28" s="1" t="s">
        <v>15</v>
      </c>
    </row>
    <row r="29" spans="1:18" x14ac:dyDescent="0.4">
      <c r="A29" s="1" t="s">
        <v>38</v>
      </c>
      <c r="B29" s="1" t="s">
        <v>86</v>
      </c>
      <c r="C29" s="11">
        <v>43859</v>
      </c>
      <c r="D29" s="11">
        <v>43871</v>
      </c>
      <c r="E29" s="1" t="s">
        <v>87</v>
      </c>
      <c r="F29" s="1" t="s">
        <v>14</v>
      </c>
      <c r="G29" s="1" t="s">
        <v>72</v>
      </c>
      <c r="H29" s="1" t="s">
        <v>94</v>
      </c>
      <c r="I29" s="22">
        <v>395999999.99999994</v>
      </c>
      <c r="J29" s="22">
        <v>358630000</v>
      </c>
      <c r="K29" s="22">
        <v>391510000</v>
      </c>
      <c r="L29" s="23">
        <v>100</v>
      </c>
      <c r="M29" s="23">
        <v>25.1</v>
      </c>
      <c r="N29" s="23">
        <v>30</v>
      </c>
      <c r="O29" s="1">
        <v>1</v>
      </c>
      <c r="P29" s="1">
        <v>0</v>
      </c>
      <c r="Q29" s="1"/>
      <c r="R29" s="1" t="s">
        <v>15</v>
      </c>
    </row>
    <row r="30" spans="1:18" x14ac:dyDescent="0.4">
      <c r="A30" s="1" t="s">
        <v>38</v>
      </c>
      <c r="B30" s="1" t="s">
        <v>86</v>
      </c>
      <c r="C30" s="11">
        <v>43859</v>
      </c>
      <c r="D30" s="11">
        <v>43871</v>
      </c>
      <c r="E30" s="1" t="s">
        <v>87</v>
      </c>
      <c r="F30" s="1" t="s">
        <v>14</v>
      </c>
      <c r="G30" s="1" t="s">
        <v>72</v>
      </c>
      <c r="H30" s="1" t="s">
        <v>95</v>
      </c>
      <c r="I30" s="22">
        <v>395999999.99999994</v>
      </c>
      <c r="J30" s="22">
        <v>358630000</v>
      </c>
      <c r="K30" s="22">
        <v>360000000</v>
      </c>
      <c r="L30" s="23">
        <v>100</v>
      </c>
      <c r="M30" s="23">
        <v>27.8</v>
      </c>
      <c r="N30" s="23">
        <v>30</v>
      </c>
      <c r="O30" s="1">
        <v>1</v>
      </c>
      <c r="P30" s="1">
        <v>0</v>
      </c>
      <c r="Q30" s="1"/>
      <c r="R30" s="1" t="s">
        <v>15</v>
      </c>
    </row>
    <row r="31" spans="1:18" x14ac:dyDescent="0.4">
      <c r="A31" s="1" t="s">
        <v>38</v>
      </c>
      <c r="B31" s="1" t="s">
        <v>86</v>
      </c>
      <c r="C31" s="11">
        <v>43859</v>
      </c>
      <c r="D31" s="11">
        <v>43871</v>
      </c>
      <c r="E31" s="1" t="s">
        <v>87</v>
      </c>
      <c r="F31" s="1" t="s">
        <v>14</v>
      </c>
      <c r="G31" s="1" t="s">
        <v>72</v>
      </c>
      <c r="H31" s="1" t="s">
        <v>49</v>
      </c>
      <c r="I31" s="22">
        <v>395999999.99999994</v>
      </c>
      <c r="J31" s="22">
        <v>358630000</v>
      </c>
      <c r="K31" s="22"/>
      <c r="L31" s="23">
        <v>100</v>
      </c>
      <c r="M31" s="23">
        <v>22</v>
      </c>
      <c r="N31" s="23">
        <v>30</v>
      </c>
      <c r="O31" s="1">
        <v>1</v>
      </c>
      <c r="P31" s="1">
        <v>0</v>
      </c>
      <c r="Q31" s="1" t="s">
        <v>16</v>
      </c>
      <c r="R31" s="1" t="s">
        <v>15</v>
      </c>
    </row>
    <row r="32" spans="1:18" x14ac:dyDescent="0.4">
      <c r="A32" s="1" t="s">
        <v>38</v>
      </c>
      <c r="B32" s="1" t="s">
        <v>86</v>
      </c>
      <c r="C32" s="11">
        <v>43859</v>
      </c>
      <c r="D32" s="11">
        <v>43871</v>
      </c>
      <c r="E32" s="1" t="s">
        <v>87</v>
      </c>
      <c r="F32" s="1" t="s">
        <v>14</v>
      </c>
      <c r="G32" s="1" t="s">
        <v>72</v>
      </c>
      <c r="H32" s="1" t="s">
        <v>96</v>
      </c>
      <c r="I32" s="22">
        <v>395999999.99999994</v>
      </c>
      <c r="J32" s="22">
        <v>358630000</v>
      </c>
      <c r="K32" s="22">
        <v>360000000</v>
      </c>
      <c r="L32" s="23">
        <v>100</v>
      </c>
      <c r="M32" s="23">
        <v>32.299999999999997</v>
      </c>
      <c r="N32" s="23">
        <v>30</v>
      </c>
      <c r="O32" s="1">
        <v>1</v>
      </c>
      <c r="P32" s="1">
        <v>0</v>
      </c>
      <c r="Q32" s="1" t="s">
        <v>17</v>
      </c>
      <c r="R32" s="1" t="s">
        <v>15</v>
      </c>
    </row>
    <row r="33" spans="1:18" x14ac:dyDescent="0.4">
      <c r="A33" s="1" t="s">
        <v>38</v>
      </c>
      <c r="B33" s="1" t="s">
        <v>86</v>
      </c>
      <c r="C33" s="11">
        <v>43859</v>
      </c>
      <c r="D33" s="11">
        <v>43871</v>
      </c>
      <c r="E33" s="1" t="s">
        <v>87</v>
      </c>
      <c r="F33" s="1" t="s">
        <v>14</v>
      </c>
      <c r="G33" s="1" t="s">
        <v>72</v>
      </c>
      <c r="H33" s="1" t="s">
        <v>97</v>
      </c>
      <c r="I33" s="22">
        <v>395999999.99999994</v>
      </c>
      <c r="J33" s="22">
        <v>358630000</v>
      </c>
      <c r="K33" s="22">
        <v>360100000</v>
      </c>
      <c r="L33" s="23">
        <v>100</v>
      </c>
      <c r="M33" s="23">
        <v>23.8</v>
      </c>
      <c r="N33" s="23">
        <v>30</v>
      </c>
      <c r="O33" s="1">
        <v>1</v>
      </c>
      <c r="P33" s="1">
        <v>0</v>
      </c>
      <c r="Q33" s="1"/>
      <c r="R33" s="1" t="s">
        <v>15</v>
      </c>
    </row>
    <row r="34" spans="1:18" x14ac:dyDescent="0.4">
      <c r="A34" s="1" t="s">
        <v>38</v>
      </c>
      <c r="B34" s="1" t="s">
        <v>98</v>
      </c>
      <c r="C34" s="11">
        <v>43902</v>
      </c>
      <c r="D34" s="11">
        <v>43906</v>
      </c>
      <c r="E34" s="1" t="s">
        <v>13</v>
      </c>
      <c r="F34" s="1" t="s">
        <v>14</v>
      </c>
      <c r="G34" s="1" t="s">
        <v>72</v>
      </c>
      <c r="H34" s="1" t="s">
        <v>99</v>
      </c>
      <c r="I34" s="22">
        <v>447499999.99999994</v>
      </c>
      <c r="J34" s="22">
        <v>409319999.99999994</v>
      </c>
      <c r="K34" s="22"/>
      <c r="L34" s="23">
        <v>100</v>
      </c>
      <c r="M34" s="23"/>
      <c r="N34" s="23"/>
      <c r="O34" s="1">
        <v>1</v>
      </c>
      <c r="P34" s="1">
        <v>0</v>
      </c>
      <c r="Q34" s="1" t="s">
        <v>36</v>
      </c>
      <c r="R34" s="1" t="s">
        <v>15</v>
      </c>
    </row>
    <row r="35" spans="1:18" x14ac:dyDescent="0.4">
      <c r="A35" s="1" t="s">
        <v>38</v>
      </c>
      <c r="B35" s="1" t="s">
        <v>98</v>
      </c>
      <c r="C35" s="11">
        <v>43902</v>
      </c>
      <c r="D35" s="11">
        <v>43906</v>
      </c>
      <c r="E35" s="1" t="s">
        <v>13</v>
      </c>
      <c r="F35" s="1" t="s">
        <v>14</v>
      </c>
      <c r="G35" s="1" t="s">
        <v>72</v>
      </c>
      <c r="H35" s="1" t="s">
        <v>20</v>
      </c>
      <c r="I35" s="22">
        <v>447499999.99999994</v>
      </c>
      <c r="J35" s="22">
        <v>409319999.99999994</v>
      </c>
      <c r="K35" s="22">
        <v>445800000</v>
      </c>
      <c r="L35" s="23">
        <v>100</v>
      </c>
      <c r="M35" s="23">
        <v>18.5</v>
      </c>
      <c r="N35" s="23">
        <v>30</v>
      </c>
      <c r="O35" s="1">
        <v>1</v>
      </c>
      <c r="P35" s="1">
        <v>0</v>
      </c>
      <c r="Q35" s="1" t="s">
        <v>17</v>
      </c>
      <c r="R35" s="1" t="s">
        <v>15</v>
      </c>
    </row>
  </sheetData>
  <autoFilter ref="A1:R25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H1" workbookViewId="0">
      <selection activeCell="S1" sqref="S1:T1048576"/>
    </sheetView>
  </sheetViews>
  <sheetFormatPr defaultRowHeight="18.75" x14ac:dyDescent="0.4"/>
  <cols>
    <col min="1" max="1" width="23.125" bestFit="1" customWidth="1"/>
    <col min="2" max="2" width="49.75" customWidth="1"/>
    <col min="3" max="3" width="10.25" bestFit="1" customWidth="1"/>
    <col min="4" max="4" width="11.375" bestFit="1" customWidth="1"/>
    <col min="5" max="5" width="9.5" bestFit="1" customWidth="1"/>
    <col min="6" max="6" width="17.25" bestFit="1" customWidth="1"/>
    <col min="7" max="7" width="21.375" bestFit="1" customWidth="1"/>
    <col min="8" max="8" width="24.5" customWidth="1"/>
    <col min="9" max="9" width="11.625" bestFit="1" customWidth="1"/>
    <col min="10" max="10" width="13.5" customWidth="1"/>
    <col min="11" max="11" width="15.25" bestFit="1" customWidth="1"/>
    <col min="12" max="12" width="7.125" bestFit="1" customWidth="1"/>
    <col min="13" max="13" width="13.75" customWidth="1"/>
    <col min="14" max="14" width="15.875" customWidth="1"/>
  </cols>
  <sheetData>
    <row r="1" spans="1:18" ht="34.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60</v>
      </c>
      <c r="J1" s="4" t="s">
        <v>61</v>
      </c>
      <c r="K1" s="5" t="s">
        <v>8</v>
      </c>
      <c r="L1" s="6" t="s">
        <v>9</v>
      </c>
      <c r="M1" s="7" t="s">
        <v>66</v>
      </c>
      <c r="N1" s="7" t="s">
        <v>69</v>
      </c>
      <c r="O1" s="1" t="s">
        <v>10</v>
      </c>
      <c r="P1" s="1" t="s">
        <v>11</v>
      </c>
      <c r="Q1" s="1" t="s">
        <v>12</v>
      </c>
      <c r="R1" s="1" t="s">
        <v>70</v>
      </c>
    </row>
    <row r="2" spans="1:18" x14ac:dyDescent="0.4">
      <c r="A2" s="21" t="s">
        <v>46</v>
      </c>
      <c r="B2" s="21" t="s">
        <v>101</v>
      </c>
      <c r="C2" s="20">
        <v>43903</v>
      </c>
      <c r="D2" s="20">
        <v>43906</v>
      </c>
      <c r="E2" s="19" t="s">
        <v>18</v>
      </c>
      <c r="F2" s="19" t="s">
        <v>14</v>
      </c>
      <c r="G2" s="19" t="s">
        <v>72</v>
      </c>
      <c r="H2" s="21" t="s">
        <v>45</v>
      </c>
      <c r="I2" s="24">
        <v>37030000</v>
      </c>
      <c r="J2" s="24">
        <v>32849999.999999996</v>
      </c>
      <c r="K2" s="24">
        <v>37890000</v>
      </c>
      <c r="L2" s="25">
        <v>100</v>
      </c>
      <c r="M2" s="25">
        <v>23</v>
      </c>
      <c r="N2" s="25">
        <v>30</v>
      </c>
      <c r="O2" s="21">
        <v>1</v>
      </c>
      <c r="P2" s="21">
        <v>0</v>
      </c>
      <c r="Q2" s="21"/>
      <c r="R2" s="19" t="s">
        <v>15</v>
      </c>
    </row>
    <row r="3" spans="1:18" x14ac:dyDescent="0.4">
      <c r="A3" s="21" t="s">
        <v>46</v>
      </c>
      <c r="B3" s="21" t="s">
        <v>101</v>
      </c>
      <c r="C3" s="20">
        <v>43903</v>
      </c>
      <c r="D3" s="20">
        <v>43906</v>
      </c>
      <c r="E3" s="19" t="s">
        <v>18</v>
      </c>
      <c r="F3" s="19" t="s">
        <v>14</v>
      </c>
      <c r="G3" s="19" t="s">
        <v>72</v>
      </c>
      <c r="H3" s="21" t="s">
        <v>102</v>
      </c>
      <c r="I3" s="24">
        <v>37030000</v>
      </c>
      <c r="J3" s="24">
        <v>32849999.999999996</v>
      </c>
      <c r="K3" s="24">
        <v>34410000</v>
      </c>
      <c r="L3" s="25">
        <v>100</v>
      </c>
      <c r="M3" s="25">
        <v>26.8</v>
      </c>
      <c r="N3" s="25">
        <v>30</v>
      </c>
      <c r="O3" s="21">
        <v>1</v>
      </c>
      <c r="P3" s="21">
        <v>0</v>
      </c>
      <c r="Q3" s="21" t="s">
        <v>17</v>
      </c>
      <c r="R3" s="19" t="s">
        <v>15</v>
      </c>
    </row>
    <row r="4" spans="1:18" x14ac:dyDescent="0.4">
      <c r="A4" s="21" t="s">
        <v>46</v>
      </c>
      <c r="B4" s="21" t="s">
        <v>103</v>
      </c>
      <c r="C4" s="20">
        <v>43902</v>
      </c>
      <c r="D4" s="20">
        <v>43906</v>
      </c>
      <c r="E4" s="19" t="s">
        <v>18</v>
      </c>
      <c r="F4" s="19" t="s">
        <v>14</v>
      </c>
      <c r="G4" s="19" t="s">
        <v>72</v>
      </c>
      <c r="H4" s="21" t="s">
        <v>102</v>
      </c>
      <c r="I4" s="24">
        <v>43780000</v>
      </c>
      <c r="J4" s="24">
        <v>38890000</v>
      </c>
      <c r="K4" s="24">
        <v>40000000</v>
      </c>
      <c r="L4" s="25">
        <v>100</v>
      </c>
      <c r="M4" s="25">
        <v>28.4</v>
      </c>
      <c r="N4" s="25">
        <v>30</v>
      </c>
      <c r="O4" s="21">
        <v>1</v>
      </c>
      <c r="P4" s="21">
        <v>0</v>
      </c>
      <c r="Q4" s="21" t="s">
        <v>17</v>
      </c>
      <c r="R4" s="19" t="s">
        <v>15</v>
      </c>
    </row>
    <row r="5" spans="1:18" x14ac:dyDescent="0.4">
      <c r="A5" s="21" t="s">
        <v>46</v>
      </c>
      <c r="B5" s="21" t="s">
        <v>103</v>
      </c>
      <c r="C5" s="20">
        <v>43902</v>
      </c>
      <c r="D5" s="20">
        <v>43906</v>
      </c>
      <c r="E5" s="19" t="s">
        <v>18</v>
      </c>
      <c r="F5" s="19" t="s">
        <v>14</v>
      </c>
      <c r="G5" s="19" t="s">
        <v>72</v>
      </c>
      <c r="H5" s="21" t="s">
        <v>45</v>
      </c>
      <c r="I5" s="24">
        <v>43780000</v>
      </c>
      <c r="J5" s="24">
        <v>38890000</v>
      </c>
      <c r="K5" s="24"/>
      <c r="L5" s="25">
        <v>100</v>
      </c>
      <c r="M5" s="25"/>
      <c r="N5" s="25"/>
      <c r="O5" s="21">
        <v>1</v>
      </c>
      <c r="P5" s="21">
        <v>0</v>
      </c>
      <c r="Q5" s="21" t="s">
        <v>36</v>
      </c>
      <c r="R5" s="19" t="s">
        <v>15</v>
      </c>
    </row>
    <row r="6" spans="1:18" x14ac:dyDescent="0.4">
      <c r="A6" s="21" t="s">
        <v>46</v>
      </c>
      <c r="B6" s="21" t="s">
        <v>104</v>
      </c>
      <c r="C6" s="20">
        <v>43907</v>
      </c>
      <c r="D6" s="20">
        <v>43914</v>
      </c>
      <c r="E6" s="19" t="s">
        <v>105</v>
      </c>
      <c r="F6" s="19" t="s">
        <v>14</v>
      </c>
      <c r="G6" s="19" t="s">
        <v>72</v>
      </c>
      <c r="H6" s="21" t="s">
        <v>106</v>
      </c>
      <c r="I6" s="24">
        <v>67300000</v>
      </c>
      <c r="J6" s="24">
        <v>61189999.999999993</v>
      </c>
      <c r="K6" s="24">
        <v>90000000</v>
      </c>
      <c r="L6" s="25">
        <v>100</v>
      </c>
      <c r="M6" s="25">
        <v>29.4</v>
      </c>
      <c r="N6" s="25">
        <v>30</v>
      </c>
      <c r="O6" s="21">
        <v>1</v>
      </c>
      <c r="P6" s="21">
        <v>0</v>
      </c>
      <c r="Q6" s="21"/>
      <c r="R6" s="19" t="s">
        <v>15</v>
      </c>
    </row>
    <row r="7" spans="1:18" x14ac:dyDescent="0.4">
      <c r="A7" s="21" t="s">
        <v>46</v>
      </c>
      <c r="B7" s="21" t="s">
        <v>104</v>
      </c>
      <c r="C7" s="20">
        <v>43907</v>
      </c>
      <c r="D7" s="20">
        <v>43914</v>
      </c>
      <c r="E7" s="19" t="s">
        <v>105</v>
      </c>
      <c r="F7" s="19" t="s">
        <v>14</v>
      </c>
      <c r="G7" s="19" t="s">
        <v>72</v>
      </c>
      <c r="H7" s="21" t="s">
        <v>45</v>
      </c>
      <c r="I7" s="24">
        <v>67300000</v>
      </c>
      <c r="J7" s="24">
        <v>61189999.999999993</v>
      </c>
      <c r="K7" s="24">
        <v>63700000</v>
      </c>
      <c r="L7" s="25">
        <v>100</v>
      </c>
      <c r="M7" s="25">
        <v>24.8</v>
      </c>
      <c r="N7" s="25">
        <v>30</v>
      </c>
      <c r="O7" s="21">
        <v>1</v>
      </c>
      <c r="P7" s="21">
        <v>0</v>
      </c>
      <c r="Q7" s="21" t="s">
        <v>17</v>
      </c>
      <c r="R7" s="19" t="s">
        <v>15</v>
      </c>
    </row>
    <row r="8" spans="1:18" x14ac:dyDescent="0.4">
      <c r="A8" s="21" t="s">
        <v>46</v>
      </c>
      <c r="B8" s="21" t="s">
        <v>104</v>
      </c>
      <c r="C8" s="20">
        <v>43907</v>
      </c>
      <c r="D8" s="20">
        <v>43914</v>
      </c>
      <c r="E8" s="19" t="s">
        <v>105</v>
      </c>
      <c r="F8" s="19" t="s">
        <v>14</v>
      </c>
      <c r="G8" s="19" t="s">
        <v>72</v>
      </c>
      <c r="H8" s="21" t="s">
        <v>32</v>
      </c>
      <c r="I8" s="24">
        <v>67300000</v>
      </c>
      <c r="J8" s="24">
        <v>61189999.999999993</v>
      </c>
      <c r="K8" s="24"/>
      <c r="L8" s="25">
        <v>100</v>
      </c>
      <c r="M8" s="25"/>
      <c r="N8" s="25"/>
      <c r="O8" s="21">
        <v>1</v>
      </c>
      <c r="P8" s="21">
        <v>0</v>
      </c>
      <c r="Q8" s="21" t="s">
        <v>16</v>
      </c>
      <c r="R8" s="19" t="s">
        <v>15</v>
      </c>
    </row>
    <row r="9" spans="1:18" x14ac:dyDescent="0.4">
      <c r="A9" s="21" t="s">
        <v>46</v>
      </c>
      <c r="B9" s="21" t="s">
        <v>104</v>
      </c>
      <c r="C9" s="20">
        <v>43907</v>
      </c>
      <c r="D9" s="20">
        <v>43914</v>
      </c>
      <c r="E9" s="19" t="s">
        <v>105</v>
      </c>
      <c r="F9" s="19" t="s">
        <v>14</v>
      </c>
      <c r="G9" s="19" t="s">
        <v>72</v>
      </c>
      <c r="H9" s="21" t="s">
        <v>107</v>
      </c>
      <c r="I9" s="24">
        <v>67300000</v>
      </c>
      <c r="J9" s="24">
        <v>61189999.999999993</v>
      </c>
      <c r="K9" s="24">
        <v>74047000</v>
      </c>
      <c r="L9" s="25">
        <v>100</v>
      </c>
      <c r="M9" s="25">
        <v>24</v>
      </c>
      <c r="N9" s="25">
        <v>30</v>
      </c>
      <c r="O9" s="21">
        <v>1</v>
      </c>
      <c r="P9" s="21">
        <v>0</v>
      </c>
      <c r="Q9" s="21"/>
      <c r="R9" s="19" t="s">
        <v>15</v>
      </c>
    </row>
    <row r="10" spans="1:18" x14ac:dyDescent="0.4">
      <c r="A10" s="21" t="s">
        <v>46</v>
      </c>
      <c r="B10" s="21" t="s">
        <v>108</v>
      </c>
      <c r="C10" s="20">
        <v>43908</v>
      </c>
      <c r="D10" s="20">
        <v>43915</v>
      </c>
      <c r="E10" s="19" t="s">
        <v>105</v>
      </c>
      <c r="F10" s="19" t="s">
        <v>14</v>
      </c>
      <c r="G10" s="19" t="s">
        <v>72</v>
      </c>
      <c r="H10" s="21" t="s">
        <v>106</v>
      </c>
      <c r="I10" s="24">
        <v>78290000</v>
      </c>
      <c r="J10" s="24">
        <v>69910000</v>
      </c>
      <c r="K10" s="24">
        <v>78000000</v>
      </c>
      <c r="L10" s="25">
        <v>100</v>
      </c>
      <c r="M10" s="25">
        <v>27.8</v>
      </c>
      <c r="N10" s="25">
        <v>30</v>
      </c>
      <c r="O10" s="21">
        <v>1</v>
      </c>
      <c r="P10" s="21">
        <v>0</v>
      </c>
      <c r="Q10" s="21"/>
      <c r="R10" s="19" t="s">
        <v>15</v>
      </c>
    </row>
    <row r="11" spans="1:18" x14ac:dyDescent="0.4">
      <c r="A11" s="21" t="s">
        <v>46</v>
      </c>
      <c r="B11" s="21" t="s">
        <v>108</v>
      </c>
      <c r="C11" s="20">
        <v>43908</v>
      </c>
      <c r="D11" s="20">
        <v>43915</v>
      </c>
      <c r="E11" s="19" t="s">
        <v>105</v>
      </c>
      <c r="F11" s="19" t="s">
        <v>14</v>
      </c>
      <c r="G11" s="19" t="s">
        <v>72</v>
      </c>
      <c r="H11" s="21" t="s">
        <v>45</v>
      </c>
      <c r="I11" s="24">
        <v>78290000</v>
      </c>
      <c r="J11" s="24">
        <v>69910000</v>
      </c>
      <c r="K11" s="24"/>
      <c r="L11" s="25">
        <v>100</v>
      </c>
      <c r="M11" s="25"/>
      <c r="N11" s="25"/>
      <c r="O11" s="21">
        <v>1</v>
      </c>
      <c r="P11" s="21">
        <v>0</v>
      </c>
      <c r="Q11" s="21" t="s">
        <v>36</v>
      </c>
      <c r="R11" s="19" t="s">
        <v>15</v>
      </c>
    </row>
    <row r="12" spans="1:18" x14ac:dyDescent="0.4">
      <c r="A12" s="21" t="s">
        <v>46</v>
      </c>
      <c r="B12" s="21" t="s">
        <v>108</v>
      </c>
      <c r="C12" s="20">
        <v>43908</v>
      </c>
      <c r="D12" s="20">
        <v>43915</v>
      </c>
      <c r="E12" s="19" t="s">
        <v>105</v>
      </c>
      <c r="F12" s="19" t="s">
        <v>14</v>
      </c>
      <c r="G12" s="19" t="s">
        <v>72</v>
      </c>
      <c r="H12" s="21" t="s">
        <v>107</v>
      </c>
      <c r="I12" s="24">
        <v>78290000</v>
      </c>
      <c r="J12" s="24">
        <v>69910000</v>
      </c>
      <c r="K12" s="24">
        <v>75837000</v>
      </c>
      <c r="L12" s="25">
        <v>100</v>
      </c>
      <c r="M12" s="25">
        <v>24</v>
      </c>
      <c r="N12" s="25">
        <v>30</v>
      </c>
      <c r="O12" s="21">
        <v>1</v>
      </c>
      <c r="P12" s="21">
        <v>0</v>
      </c>
      <c r="Q12" s="21" t="s">
        <v>17</v>
      </c>
      <c r="R12" s="19" t="s">
        <v>15</v>
      </c>
    </row>
    <row r="13" spans="1:18" x14ac:dyDescent="0.4">
      <c r="A13" s="21" t="s">
        <v>46</v>
      </c>
      <c r="B13" s="21" t="s">
        <v>109</v>
      </c>
      <c r="C13" s="20">
        <v>43865</v>
      </c>
      <c r="D13" s="20">
        <v>43871</v>
      </c>
      <c r="E13" s="19" t="s">
        <v>40</v>
      </c>
      <c r="F13" s="19" t="s">
        <v>14</v>
      </c>
      <c r="G13" s="19" t="s">
        <v>72</v>
      </c>
      <c r="H13" s="21" t="s">
        <v>39</v>
      </c>
      <c r="I13" s="24">
        <v>26249999.999999996</v>
      </c>
      <c r="J13" s="24">
        <v>23509999.999999996</v>
      </c>
      <c r="K13" s="24">
        <v>26500000</v>
      </c>
      <c r="L13" s="25">
        <v>100</v>
      </c>
      <c r="M13" s="25">
        <v>14.45</v>
      </c>
      <c r="N13" s="25">
        <v>30</v>
      </c>
      <c r="O13" s="21">
        <v>1</v>
      </c>
      <c r="P13" s="21">
        <v>0</v>
      </c>
      <c r="Q13" s="21"/>
      <c r="R13" s="19" t="s">
        <v>15</v>
      </c>
    </row>
    <row r="14" spans="1:18" x14ac:dyDescent="0.4">
      <c r="A14" s="21" t="s">
        <v>46</v>
      </c>
      <c r="B14" s="21" t="s">
        <v>109</v>
      </c>
      <c r="C14" s="20">
        <v>43865</v>
      </c>
      <c r="D14" s="20">
        <v>43871</v>
      </c>
      <c r="E14" s="19" t="s">
        <v>40</v>
      </c>
      <c r="F14" s="19" t="s">
        <v>14</v>
      </c>
      <c r="G14" s="19" t="s">
        <v>72</v>
      </c>
      <c r="H14" s="21" t="s">
        <v>110</v>
      </c>
      <c r="I14" s="24">
        <v>26249999.999999996</v>
      </c>
      <c r="J14" s="24">
        <v>23509999.999999996</v>
      </c>
      <c r="K14" s="24"/>
      <c r="L14" s="25">
        <v>100</v>
      </c>
      <c r="M14" s="25"/>
      <c r="N14" s="25"/>
      <c r="O14" s="21">
        <v>1</v>
      </c>
      <c r="P14" s="21">
        <v>0</v>
      </c>
      <c r="Q14" s="21" t="s">
        <v>16</v>
      </c>
      <c r="R14" s="19" t="s">
        <v>15</v>
      </c>
    </row>
    <row r="15" spans="1:18" x14ac:dyDescent="0.4">
      <c r="A15" s="21" t="s">
        <v>46</v>
      </c>
      <c r="B15" s="21" t="s">
        <v>109</v>
      </c>
      <c r="C15" s="20">
        <v>43865</v>
      </c>
      <c r="D15" s="20">
        <v>43871</v>
      </c>
      <c r="E15" s="19" t="s">
        <v>40</v>
      </c>
      <c r="F15" s="19" t="s">
        <v>14</v>
      </c>
      <c r="G15" s="19" t="s">
        <v>72</v>
      </c>
      <c r="H15" s="21" t="s">
        <v>39</v>
      </c>
      <c r="I15" s="24">
        <v>26249999.999999996</v>
      </c>
      <c r="J15" s="24">
        <v>23509999.999999996</v>
      </c>
      <c r="K15" s="24">
        <v>25500000</v>
      </c>
      <c r="L15" s="25">
        <v>100</v>
      </c>
      <c r="M15" s="25">
        <v>14.45</v>
      </c>
      <c r="N15" s="25">
        <v>30</v>
      </c>
      <c r="O15" s="21">
        <v>2</v>
      </c>
      <c r="P15" s="21">
        <v>0</v>
      </c>
      <c r="Q15" s="21" t="s">
        <v>17</v>
      </c>
      <c r="R15" s="19" t="s">
        <v>15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H1" workbookViewId="0">
      <selection activeCell="S1" sqref="S1:T1048576"/>
    </sheetView>
  </sheetViews>
  <sheetFormatPr defaultRowHeight="18.75" x14ac:dyDescent="0.4"/>
  <cols>
    <col min="1" max="1" width="15.125" bestFit="1" customWidth="1"/>
    <col min="2" max="2" width="43.5" customWidth="1"/>
    <col min="3" max="4" width="11.375" bestFit="1" customWidth="1"/>
    <col min="5" max="5" width="13" bestFit="1" customWidth="1"/>
    <col min="6" max="6" width="17.25" bestFit="1" customWidth="1"/>
    <col min="7" max="8" width="21.375" bestFit="1" customWidth="1"/>
    <col min="9" max="11" width="11.625" bestFit="1" customWidth="1"/>
    <col min="13" max="13" width="16.625" customWidth="1"/>
    <col min="14" max="14" width="17.125" customWidth="1"/>
  </cols>
  <sheetData>
    <row r="1" spans="1:18" ht="34.5" customHeight="1" x14ac:dyDescent="0.4">
      <c r="A1" s="12" t="s">
        <v>0</v>
      </c>
      <c r="B1" s="13" t="s">
        <v>1</v>
      </c>
      <c r="C1" s="14" t="s">
        <v>2</v>
      </c>
      <c r="D1" s="14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5" t="s">
        <v>60</v>
      </c>
      <c r="J1" s="15" t="s">
        <v>61</v>
      </c>
      <c r="K1" s="16" t="s">
        <v>8</v>
      </c>
      <c r="L1" s="17" t="s">
        <v>9</v>
      </c>
      <c r="M1" s="18" t="s">
        <v>66</v>
      </c>
      <c r="N1" s="18" t="s">
        <v>67</v>
      </c>
      <c r="O1" s="12" t="s">
        <v>10</v>
      </c>
      <c r="P1" s="12" t="s">
        <v>11</v>
      </c>
      <c r="Q1" s="12" t="s">
        <v>12</v>
      </c>
      <c r="R1" s="12" t="s">
        <v>68</v>
      </c>
    </row>
    <row r="2" spans="1:18" x14ac:dyDescent="0.4">
      <c r="A2" s="1" t="s">
        <v>38</v>
      </c>
      <c r="B2" s="1" t="s">
        <v>119</v>
      </c>
      <c r="C2" s="11">
        <v>43815</v>
      </c>
      <c r="D2" s="11">
        <v>43850</v>
      </c>
      <c r="E2" s="1" t="s">
        <v>25</v>
      </c>
      <c r="F2" s="1" t="s">
        <v>14</v>
      </c>
      <c r="G2" s="1" t="s">
        <v>72</v>
      </c>
      <c r="H2" s="1" t="s">
        <v>29</v>
      </c>
      <c r="I2" s="22">
        <v>67009999.999999993</v>
      </c>
      <c r="J2" s="22">
        <v>59269999.999999993</v>
      </c>
      <c r="K2" s="22">
        <v>67640000</v>
      </c>
      <c r="L2" s="23">
        <v>100</v>
      </c>
      <c r="M2" s="23">
        <v>31.3</v>
      </c>
      <c r="N2" s="23">
        <v>30</v>
      </c>
      <c r="O2" s="1">
        <v>1</v>
      </c>
      <c r="P2" s="1">
        <v>0</v>
      </c>
      <c r="Q2" s="1"/>
      <c r="R2" s="1" t="s">
        <v>15</v>
      </c>
    </row>
    <row r="3" spans="1:18" x14ac:dyDescent="0.4">
      <c r="A3" s="1" t="s">
        <v>38</v>
      </c>
      <c r="B3" s="1" t="s">
        <v>119</v>
      </c>
      <c r="C3" s="11">
        <v>43815</v>
      </c>
      <c r="D3" s="11">
        <v>43850</v>
      </c>
      <c r="E3" s="1" t="s">
        <v>25</v>
      </c>
      <c r="F3" s="1" t="s">
        <v>14</v>
      </c>
      <c r="G3" s="1" t="s">
        <v>72</v>
      </c>
      <c r="H3" s="1" t="s">
        <v>41</v>
      </c>
      <c r="I3" s="22">
        <v>67009999.999999993</v>
      </c>
      <c r="J3" s="22">
        <v>59269999.999999993</v>
      </c>
      <c r="K3" s="22"/>
      <c r="L3" s="23">
        <v>100</v>
      </c>
      <c r="M3" s="23"/>
      <c r="N3" s="23"/>
      <c r="O3" s="1">
        <v>1</v>
      </c>
      <c r="P3" s="1">
        <v>0</v>
      </c>
      <c r="Q3" s="1" t="s">
        <v>36</v>
      </c>
      <c r="R3" s="1" t="s">
        <v>15</v>
      </c>
    </row>
    <row r="4" spans="1:18" x14ac:dyDescent="0.4">
      <c r="A4" s="1" t="s">
        <v>38</v>
      </c>
      <c r="B4" s="1" t="s">
        <v>119</v>
      </c>
      <c r="C4" s="11">
        <v>43815</v>
      </c>
      <c r="D4" s="11">
        <v>43850</v>
      </c>
      <c r="E4" s="1" t="s">
        <v>25</v>
      </c>
      <c r="F4" s="1" t="s">
        <v>14</v>
      </c>
      <c r="G4" s="1" t="s">
        <v>72</v>
      </c>
      <c r="H4" s="1" t="s">
        <v>35</v>
      </c>
      <c r="I4" s="22">
        <v>67009999.999999993</v>
      </c>
      <c r="J4" s="22">
        <v>59269999.999999993</v>
      </c>
      <c r="K4" s="22">
        <v>66199000</v>
      </c>
      <c r="L4" s="23">
        <v>100</v>
      </c>
      <c r="M4" s="23">
        <v>28</v>
      </c>
      <c r="N4" s="23">
        <v>30</v>
      </c>
      <c r="O4" s="1">
        <v>1</v>
      </c>
      <c r="P4" s="1">
        <v>0</v>
      </c>
      <c r="Q4" s="1"/>
      <c r="R4" s="1" t="s">
        <v>15</v>
      </c>
    </row>
    <row r="5" spans="1:18" x14ac:dyDescent="0.4">
      <c r="A5" s="1" t="s">
        <v>38</v>
      </c>
      <c r="B5" s="1" t="s">
        <v>119</v>
      </c>
      <c r="C5" s="11">
        <v>43815</v>
      </c>
      <c r="D5" s="11">
        <v>43850</v>
      </c>
      <c r="E5" s="1" t="s">
        <v>25</v>
      </c>
      <c r="F5" s="1" t="s">
        <v>14</v>
      </c>
      <c r="G5" s="1" t="s">
        <v>72</v>
      </c>
      <c r="H5" s="1" t="s">
        <v>35</v>
      </c>
      <c r="I5" s="22">
        <v>67009999.999999993</v>
      </c>
      <c r="J5" s="22">
        <v>59269999.999999993</v>
      </c>
      <c r="K5" s="22"/>
      <c r="L5" s="23">
        <v>100</v>
      </c>
      <c r="M5" s="23">
        <v>28</v>
      </c>
      <c r="N5" s="23">
        <v>30</v>
      </c>
      <c r="O5" s="1">
        <v>2</v>
      </c>
      <c r="P5" s="1">
        <v>0</v>
      </c>
      <c r="Q5" s="1" t="s">
        <v>17</v>
      </c>
      <c r="R5" s="1" t="s">
        <v>15</v>
      </c>
    </row>
    <row r="6" spans="1:18" x14ac:dyDescent="0.4">
      <c r="A6" s="1" t="s">
        <v>38</v>
      </c>
      <c r="B6" s="1" t="s">
        <v>120</v>
      </c>
      <c r="C6" s="11">
        <v>43917</v>
      </c>
      <c r="D6" s="11">
        <v>43921</v>
      </c>
      <c r="E6" s="1" t="s">
        <v>121</v>
      </c>
      <c r="F6" s="1" t="s">
        <v>14</v>
      </c>
      <c r="G6" s="1" t="s">
        <v>72</v>
      </c>
      <c r="H6" s="1" t="s">
        <v>49</v>
      </c>
      <c r="I6" s="22">
        <v>134129999.99999999</v>
      </c>
      <c r="J6" s="22">
        <v>120349999.99999999</v>
      </c>
      <c r="K6" s="22">
        <v>135460000</v>
      </c>
      <c r="L6" s="23">
        <v>100</v>
      </c>
      <c r="M6" s="23">
        <v>18.5</v>
      </c>
      <c r="N6" s="23">
        <v>30</v>
      </c>
      <c r="O6" s="1">
        <v>1</v>
      </c>
      <c r="P6" s="1">
        <v>0</v>
      </c>
      <c r="Q6" s="1"/>
      <c r="R6" s="1" t="s">
        <v>15</v>
      </c>
    </row>
    <row r="7" spans="1:18" x14ac:dyDescent="0.4">
      <c r="A7" s="1" t="s">
        <v>38</v>
      </c>
      <c r="B7" s="1" t="s">
        <v>120</v>
      </c>
      <c r="C7" s="11">
        <v>43917</v>
      </c>
      <c r="D7" s="11">
        <v>43921</v>
      </c>
      <c r="E7" s="1" t="s">
        <v>121</v>
      </c>
      <c r="F7" s="1" t="s">
        <v>14</v>
      </c>
      <c r="G7" s="1" t="s">
        <v>72</v>
      </c>
      <c r="H7" s="1" t="s">
        <v>34</v>
      </c>
      <c r="I7" s="22">
        <v>134129999.99999999</v>
      </c>
      <c r="J7" s="22">
        <v>120349999.99999999</v>
      </c>
      <c r="K7" s="22">
        <v>138000000</v>
      </c>
      <c r="L7" s="23">
        <v>100</v>
      </c>
      <c r="M7" s="23">
        <v>34.4</v>
      </c>
      <c r="N7" s="23">
        <v>30</v>
      </c>
      <c r="O7" s="1">
        <v>1</v>
      </c>
      <c r="P7" s="1">
        <v>0</v>
      </c>
      <c r="Q7" s="1"/>
      <c r="R7" s="1" t="s">
        <v>15</v>
      </c>
    </row>
    <row r="8" spans="1:18" x14ac:dyDescent="0.4">
      <c r="A8" s="1" t="s">
        <v>38</v>
      </c>
      <c r="B8" s="1" t="s">
        <v>120</v>
      </c>
      <c r="C8" s="11">
        <v>43917</v>
      </c>
      <c r="D8" s="11">
        <v>43921</v>
      </c>
      <c r="E8" s="1" t="s">
        <v>121</v>
      </c>
      <c r="F8" s="1" t="s">
        <v>14</v>
      </c>
      <c r="G8" s="1" t="s">
        <v>72</v>
      </c>
      <c r="H8" s="1" t="s">
        <v>122</v>
      </c>
      <c r="I8" s="22">
        <v>134129999.99999999</v>
      </c>
      <c r="J8" s="22">
        <v>120349999.99999999</v>
      </c>
      <c r="K8" s="22">
        <v>123000000</v>
      </c>
      <c r="L8" s="23">
        <v>100</v>
      </c>
      <c r="M8" s="23">
        <v>14.25</v>
      </c>
      <c r="N8" s="23">
        <v>30</v>
      </c>
      <c r="O8" s="1">
        <v>1</v>
      </c>
      <c r="P8" s="1">
        <v>0</v>
      </c>
      <c r="Q8" s="1" t="s">
        <v>17</v>
      </c>
      <c r="R8" s="1" t="s">
        <v>15</v>
      </c>
    </row>
    <row r="9" spans="1:18" x14ac:dyDescent="0.4">
      <c r="A9" s="1" t="s">
        <v>38</v>
      </c>
      <c r="B9" s="1" t="s">
        <v>123</v>
      </c>
      <c r="C9" s="11">
        <v>43916</v>
      </c>
      <c r="D9" s="11">
        <v>43920</v>
      </c>
      <c r="E9" s="1" t="s">
        <v>23</v>
      </c>
      <c r="F9" s="1" t="s">
        <v>14</v>
      </c>
      <c r="G9" s="1" t="s">
        <v>72</v>
      </c>
      <c r="H9" s="1" t="s">
        <v>22</v>
      </c>
      <c r="I9" s="22">
        <v>56499999.999999993</v>
      </c>
      <c r="J9" s="22">
        <v>50519999.999999993</v>
      </c>
      <c r="K9" s="22">
        <v>55600000</v>
      </c>
      <c r="L9" s="23">
        <v>100</v>
      </c>
      <c r="M9" s="23">
        <v>27.95</v>
      </c>
      <c r="N9" s="23">
        <v>30</v>
      </c>
      <c r="O9" s="1">
        <v>1</v>
      </c>
      <c r="P9" s="1">
        <v>0</v>
      </c>
      <c r="Q9" s="1" t="s">
        <v>17</v>
      </c>
      <c r="R9" s="1" t="s">
        <v>15</v>
      </c>
    </row>
    <row r="10" spans="1:18" x14ac:dyDescent="0.4">
      <c r="A10" s="1" t="s">
        <v>38</v>
      </c>
      <c r="B10" s="1" t="s">
        <v>124</v>
      </c>
      <c r="C10" s="11">
        <v>43917</v>
      </c>
      <c r="D10" s="11">
        <v>43921</v>
      </c>
      <c r="E10" s="1" t="s">
        <v>105</v>
      </c>
      <c r="F10" s="1" t="s">
        <v>14</v>
      </c>
      <c r="G10" s="1" t="s">
        <v>72</v>
      </c>
      <c r="H10" s="1" t="s">
        <v>49</v>
      </c>
      <c r="I10" s="22">
        <v>150480000</v>
      </c>
      <c r="J10" s="22">
        <v>134300000</v>
      </c>
      <c r="K10" s="22">
        <v>144600000</v>
      </c>
      <c r="L10" s="23">
        <v>100</v>
      </c>
      <c r="M10" s="23">
        <v>17</v>
      </c>
      <c r="N10" s="23">
        <v>30</v>
      </c>
      <c r="O10" s="1">
        <v>1</v>
      </c>
      <c r="P10" s="1">
        <v>0</v>
      </c>
      <c r="Q10" s="1"/>
      <c r="R10" s="1" t="s">
        <v>15</v>
      </c>
    </row>
    <row r="11" spans="1:18" x14ac:dyDescent="0.4">
      <c r="A11" s="1" t="s">
        <v>38</v>
      </c>
      <c r="B11" s="1" t="s">
        <v>124</v>
      </c>
      <c r="C11" s="11">
        <v>43917</v>
      </c>
      <c r="D11" s="11">
        <v>43921</v>
      </c>
      <c r="E11" s="1" t="s">
        <v>105</v>
      </c>
      <c r="F11" s="1" t="s">
        <v>14</v>
      </c>
      <c r="G11" s="1" t="s">
        <v>72</v>
      </c>
      <c r="H11" s="1" t="s">
        <v>100</v>
      </c>
      <c r="I11" s="22">
        <v>150480000</v>
      </c>
      <c r="J11" s="22">
        <v>134300000</v>
      </c>
      <c r="K11" s="22">
        <v>141000000</v>
      </c>
      <c r="L11" s="23">
        <v>100</v>
      </c>
      <c r="M11" s="23">
        <v>22.5</v>
      </c>
      <c r="N11" s="23">
        <v>30</v>
      </c>
      <c r="O11" s="1">
        <v>1</v>
      </c>
      <c r="P11" s="1">
        <v>0</v>
      </c>
      <c r="Q11" s="1"/>
      <c r="R11" s="1" t="s">
        <v>15</v>
      </c>
    </row>
    <row r="12" spans="1:18" x14ac:dyDescent="0.4">
      <c r="A12" s="1" t="s">
        <v>38</v>
      </c>
      <c r="B12" s="1" t="s">
        <v>124</v>
      </c>
      <c r="C12" s="11">
        <v>43917</v>
      </c>
      <c r="D12" s="11">
        <v>43921</v>
      </c>
      <c r="E12" s="1" t="s">
        <v>105</v>
      </c>
      <c r="F12" s="1" t="s">
        <v>14</v>
      </c>
      <c r="G12" s="1" t="s">
        <v>72</v>
      </c>
      <c r="H12" s="1" t="s">
        <v>45</v>
      </c>
      <c r="I12" s="22">
        <v>150480000</v>
      </c>
      <c r="J12" s="22">
        <v>134300000</v>
      </c>
      <c r="K12" s="22"/>
      <c r="L12" s="23">
        <v>100</v>
      </c>
      <c r="M12" s="23"/>
      <c r="N12" s="23"/>
      <c r="O12" s="1">
        <v>1</v>
      </c>
      <c r="P12" s="1">
        <v>0</v>
      </c>
      <c r="Q12" s="1" t="s">
        <v>16</v>
      </c>
      <c r="R12" s="1" t="s">
        <v>15</v>
      </c>
    </row>
    <row r="13" spans="1:18" x14ac:dyDescent="0.4">
      <c r="A13" s="1" t="s">
        <v>38</v>
      </c>
      <c r="B13" s="1" t="s">
        <v>124</v>
      </c>
      <c r="C13" s="11">
        <v>43917</v>
      </c>
      <c r="D13" s="11">
        <v>43921</v>
      </c>
      <c r="E13" s="1" t="s">
        <v>105</v>
      </c>
      <c r="F13" s="1" t="s">
        <v>14</v>
      </c>
      <c r="G13" s="1" t="s">
        <v>72</v>
      </c>
      <c r="H13" s="1" t="s">
        <v>32</v>
      </c>
      <c r="I13" s="22">
        <v>150480000</v>
      </c>
      <c r="J13" s="22">
        <v>134300000</v>
      </c>
      <c r="K13" s="22"/>
      <c r="L13" s="23">
        <v>100</v>
      </c>
      <c r="M13" s="23"/>
      <c r="N13" s="23"/>
      <c r="O13" s="1">
        <v>1</v>
      </c>
      <c r="P13" s="1">
        <v>0</v>
      </c>
      <c r="Q13" s="1" t="s">
        <v>16</v>
      </c>
      <c r="R13" s="1" t="s">
        <v>15</v>
      </c>
    </row>
    <row r="14" spans="1:18" x14ac:dyDescent="0.4">
      <c r="A14" s="1" t="s">
        <v>38</v>
      </c>
      <c r="B14" s="1" t="s">
        <v>124</v>
      </c>
      <c r="C14" s="11">
        <v>43917</v>
      </c>
      <c r="D14" s="11">
        <v>43921</v>
      </c>
      <c r="E14" s="1" t="s">
        <v>105</v>
      </c>
      <c r="F14" s="1" t="s">
        <v>14</v>
      </c>
      <c r="G14" s="1" t="s">
        <v>72</v>
      </c>
      <c r="H14" s="1" t="s">
        <v>26</v>
      </c>
      <c r="I14" s="22">
        <v>150480000</v>
      </c>
      <c r="J14" s="22">
        <v>134300000</v>
      </c>
      <c r="K14" s="22"/>
      <c r="L14" s="23">
        <v>100</v>
      </c>
      <c r="M14" s="23"/>
      <c r="N14" s="23"/>
      <c r="O14" s="1">
        <v>1</v>
      </c>
      <c r="P14" s="1">
        <v>0</v>
      </c>
      <c r="Q14" s="1" t="s">
        <v>36</v>
      </c>
      <c r="R14" s="1" t="s">
        <v>15</v>
      </c>
    </row>
    <row r="15" spans="1:18" x14ac:dyDescent="0.4">
      <c r="A15" s="1" t="s">
        <v>38</v>
      </c>
      <c r="B15" s="1" t="s">
        <v>124</v>
      </c>
      <c r="C15" s="11">
        <v>43917</v>
      </c>
      <c r="D15" s="11">
        <v>43921</v>
      </c>
      <c r="E15" s="1" t="s">
        <v>105</v>
      </c>
      <c r="F15" s="1" t="s">
        <v>14</v>
      </c>
      <c r="G15" s="1" t="s">
        <v>72</v>
      </c>
      <c r="H15" s="1" t="s">
        <v>43</v>
      </c>
      <c r="I15" s="22">
        <v>150480000</v>
      </c>
      <c r="J15" s="22">
        <v>134300000</v>
      </c>
      <c r="K15" s="22">
        <v>137500000</v>
      </c>
      <c r="L15" s="23">
        <v>100</v>
      </c>
      <c r="M15" s="23">
        <v>26.8</v>
      </c>
      <c r="N15" s="23">
        <v>30</v>
      </c>
      <c r="O15" s="1">
        <v>1</v>
      </c>
      <c r="P15" s="1">
        <v>0</v>
      </c>
      <c r="Q15" s="1" t="s">
        <v>17</v>
      </c>
      <c r="R15" s="1" t="s">
        <v>15</v>
      </c>
    </row>
    <row r="16" spans="1:18" x14ac:dyDescent="0.4">
      <c r="A16" s="1" t="s">
        <v>38</v>
      </c>
      <c r="B16" s="1" t="s">
        <v>124</v>
      </c>
      <c r="C16" s="11">
        <v>43917</v>
      </c>
      <c r="D16" s="11">
        <v>43921</v>
      </c>
      <c r="E16" s="1" t="s">
        <v>105</v>
      </c>
      <c r="F16" s="1" t="s">
        <v>14</v>
      </c>
      <c r="G16" s="1" t="s">
        <v>72</v>
      </c>
      <c r="H16" s="1" t="s">
        <v>107</v>
      </c>
      <c r="I16" s="22">
        <v>150480000</v>
      </c>
      <c r="J16" s="22">
        <v>134300000</v>
      </c>
      <c r="K16" s="22">
        <v>154579000</v>
      </c>
      <c r="L16" s="23">
        <v>100</v>
      </c>
      <c r="M16" s="23">
        <v>23.8</v>
      </c>
      <c r="N16" s="23">
        <v>30</v>
      </c>
      <c r="O16" s="1">
        <v>1</v>
      </c>
      <c r="P16" s="1">
        <v>0</v>
      </c>
      <c r="Q16" s="1"/>
      <c r="R16" s="1" t="s">
        <v>15</v>
      </c>
    </row>
    <row r="17" spans="1:18" x14ac:dyDescent="0.4">
      <c r="A17" s="1" t="s">
        <v>38</v>
      </c>
      <c r="B17" s="1" t="s">
        <v>124</v>
      </c>
      <c r="C17" s="11">
        <v>43917</v>
      </c>
      <c r="D17" s="11">
        <v>43921</v>
      </c>
      <c r="E17" s="1" t="s">
        <v>105</v>
      </c>
      <c r="F17" s="1" t="s">
        <v>14</v>
      </c>
      <c r="G17" s="1" t="s">
        <v>72</v>
      </c>
      <c r="H17" s="1" t="s">
        <v>20</v>
      </c>
      <c r="I17" s="22">
        <v>150480000</v>
      </c>
      <c r="J17" s="22">
        <v>134300000</v>
      </c>
      <c r="K17" s="22">
        <v>155000000</v>
      </c>
      <c r="L17" s="23">
        <v>100</v>
      </c>
      <c r="M17" s="23">
        <v>24.6</v>
      </c>
      <c r="N17" s="23">
        <v>30</v>
      </c>
      <c r="O17" s="1">
        <v>1</v>
      </c>
      <c r="P17" s="1">
        <v>0</v>
      </c>
      <c r="Q17" s="1"/>
      <c r="R17" s="1" t="s">
        <v>15</v>
      </c>
    </row>
    <row r="18" spans="1:18" x14ac:dyDescent="0.4">
      <c r="A18" s="1" t="s">
        <v>38</v>
      </c>
      <c r="B18" s="1" t="s">
        <v>124</v>
      </c>
      <c r="C18" s="11">
        <v>43917</v>
      </c>
      <c r="D18" s="11">
        <v>43921</v>
      </c>
      <c r="E18" s="1" t="s">
        <v>105</v>
      </c>
      <c r="F18" s="1" t="s">
        <v>14</v>
      </c>
      <c r="G18" s="1" t="s">
        <v>72</v>
      </c>
      <c r="H18" s="1" t="s">
        <v>106</v>
      </c>
      <c r="I18" s="22">
        <v>150480000</v>
      </c>
      <c r="J18" s="22">
        <v>134300000</v>
      </c>
      <c r="K18" s="22"/>
      <c r="L18" s="23">
        <v>100</v>
      </c>
      <c r="M18" s="23"/>
      <c r="N18" s="23"/>
      <c r="O18" s="1">
        <v>1</v>
      </c>
      <c r="P18" s="1">
        <v>0</v>
      </c>
      <c r="Q18" s="1" t="s">
        <v>36</v>
      </c>
      <c r="R18" s="1" t="s">
        <v>15</v>
      </c>
    </row>
    <row r="19" spans="1:18" x14ac:dyDescent="0.4">
      <c r="A19" s="1" t="s">
        <v>38</v>
      </c>
      <c r="B19" s="1" t="s">
        <v>125</v>
      </c>
      <c r="C19" s="11">
        <v>43917</v>
      </c>
      <c r="D19" s="11">
        <v>43920</v>
      </c>
      <c r="E19" s="1" t="s">
        <v>28</v>
      </c>
      <c r="F19" s="1" t="s">
        <v>14</v>
      </c>
      <c r="G19" s="1" t="s">
        <v>72</v>
      </c>
      <c r="H19" s="1" t="s">
        <v>32</v>
      </c>
      <c r="I19" s="22">
        <v>141330000</v>
      </c>
      <c r="J19" s="22">
        <v>126589999.99999999</v>
      </c>
      <c r="K19" s="22"/>
      <c r="L19" s="23">
        <v>100</v>
      </c>
      <c r="M19" s="23"/>
      <c r="N19" s="23"/>
      <c r="O19" s="1">
        <v>1</v>
      </c>
      <c r="P19" s="1">
        <v>0</v>
      </c>
      <c r="Q19" s="1" t="s">
        <v>16</v>
      </c>
      <c r="R19" s="1" t="s">
        <v>15</v>
      </c>
    </row>
    <row r="20" spans="1:18" x14ac:dyDescent="0.4">
      <c r="A20" s="1" t="s">
        <v>38</v>
      </c>
      <c r="B20" s="1" t="s">
        <v>125</v>
      </c>
      <c r="C20" s="11">
        <v>43917</v>
      </c>
      <c r="D20" s="11">
        <v>43920</v>
      </c>
      <c r="E20" s="1" t="s">
        <v>28</v>
      </c>
      <c r="F20" s="1" t="s">
        <v>14</v>
      </c>
      <c r="G20" s="1" t="s">
        <v>72</v>
      </c>
      <c r="H20" s="1" t="s">
        <v>31</v>
      </c>
      <c r="I20" s="22">
        <v>141330000</v>
      </c>
      <c r="J20" s="22">
        <v>126589999.99999999</v>
      </c>
      <c r="K20" s="22">
        <v>129500000</v>
      </c>
      <c r="L20" s="23">
        <v>100</v>
      </c>
      <c r="M20" s="23">
        <v>33.299999999999997</v>
      </c>
      <c r="N20" s="23">
        <v>30</v>
      </c>
      <c r="O20" s="1">
        <v>1</v>
      </c>
      <c r="P20" s="1">
        <v>0</v>
      </c>
      <c r="Q20" s="1"/>
      <c r="R20" s="1" t="s">
        <v>15</v>
      </c>
    </row>
    <row r="21" spans="1:18" x14ac:dyDescent="0.4">
      <c r="A21" s="1" t="s">
        <v>38</v>
      </c>
      <c r="B21" s="1" t="s">
        <v>125</v>
      </c>
      <c r="C21" s="11">
        <v>43917</v>
      </c>
      <c r="D21" s="11">
        <v>43920</v>
      </c>
      <c r="E21" s="1" t="s">
        <v>28</v>
      </c>
      <c r="F21" s="1" t="s">
        <v>14</v>
      </c>
      <c r="G21" s="1" t="s">
        <v>72</v>
      </c>
      <c r="H21" s="1" t="s">
        <v>27</v>
      </c>
      <c r="I21" s="22">
        <v>141330000</v>
      </c>
      <c r="J21" s="22">
        <v>126589999.99999999</v>
      </c>
      <c r="K21" s="22">
        <v>130470000</v>
      </c>
      <c r="L21" s="23">
        <v>100</v>
      </c>
      <c r="M21" s="23">
        <v>30.7</v>
      </c>
      <c r="N21" s="23">
        <v>30</v>
      </c>
      <c r="O21" s="1">
        <v>1</v>
      </c>
      <c r="P21" s="1">
        <v>0</v>
      </c>
      <c r="Q21" s="1"/>
      <c r="R21" s="1" t="s">
        <v>15</v>
      </c>
    </row>
    <row r="22" spans="1:18" x14ac:dyDescent="0.4">
      <c r="A22" s="1" t="s">
        <v>38</v>
      </c>
      <c r="B22" s="1" t="s">
        <v>125</v>
      </c>
      <c r="C22" s="11">
        <v>43917</v>
      </c>
      <c r="D22" s="11">
        <v>43920</v>
      </c>
      <c r="E22" s="1" t="s">
        <v>28</v>
      </c>
      <c r="F22" s="1" t="s">
        <v>14</v>
      </c>
      <c r="G22" s="1" t="s">
        <v>72</v>
      </c>
      <c r="H22" s="1" t="s">
        <v>21</v>
      </c>
      <c r="I22" s="22">
        <v>141330000</v>
      </c>
      <c r="J22" s="22">
        <v>126589999.99999999</v>
      </c>
      <c r="K22" s="22"/>
      <c r="L22" s="23">
        <v>100</v>
      </c>
      <c r="M22" s="23"/>
      <c r="N22" s="23"/>
      <c r="O22" s="1">
        <v>1</v>
      </c>
      <c r="P22" s="1">
        <v>0</v>
      </c>
      <c r="Q22" s="1" t="s">
        <v>16</v>
      </c>
      <c r="R22" s="1" t="s">
        <v>15</v>
      </c>
    </row>
    <row r="23" spans="1:18" x14ac:dyDescent="0.4">
      <c r="A23" s="1" t="s">
        <v>38</v>
      </c>
      <c r="B23" s="1" t="s">
        <v>125</v>
      </c>
      <c r="C23" s="11">
        <v>43917</v>
      </c>
      <c r="D23" s="11">
        <v>43920</v>
      </c>
      <c r="E23" s="1" t="s">
        <v>28</v>
      </c>
      <c r="F23" s="1" t="s">
        <v>14</v>
      </c>
      <c r="G23" s="1" t="s">
        <v>72</v>
      </c>
      <c r="H23" s="1" t="s">
        <v>43</v>
      </c>
      <c r="I23" s="22">
        <v>141330000</v>
      </c>
      <c r="J23" s="22">
        <v>126589999.99999999</v>
      </c>
      <c r="K23" s="22">
        <v>129000000</v>
      </c>
      <c r="L23" s="23">
        <v>100</v>
      </c>
      <c r="M23" s="23">
        <v>19.5</v>
      </c>
      <c r="N23" s="23">
        <v>30</v>
      </c>
      <c r="O23" s="1">
        <v>1</v>
      </c>
      <c r="P23" s="1">
        <v>0</v>
      </c>
      <c r="Q23" s="1"/>
      <c r="R23" s="1" t="s">
        <v>15</v>
      </c>
    </row>
    <row r="24" spans="1:18" x14ac:dyDescent="0.4">
      <c r="A24" s="1" t="s">
        <v>38</v>
      </c>
      <c r="B24" s="1" t="s">
        <v>125</v>
      </c>
      <c r="C24" s="11">
        <v>43917</v>
      </c>
      <c r="D24" s="11">
        <v>43920</v>
      </c>
      <c r="E24" s="1" t="s">
        <v>28</v>
      </c>
      <c r="F24" s="1" t="s">
        <v>14</v>
      </c>
      <c r="G24" s="1" t="s">
        <v>72</v>
      </c>
      <c r="H24" s="1" t="s">
        <v>34</v>
      </c>
      <c r="I24" s="22">
        <v>141330000</v>
      </c>
      <c r="J24" s="22">
        <v>126589999.99999999</v>
      </c>
      <c r="K24" s="22">
        <v>129000000</v>
      </c>
      <c r="L24" s="23">
        <v>100</v>
      </c>
      <c r="M24" s="23">
        <v>35.450000000000003</v>
      </c>
      <c r="N24" s="23">
        <v>30</v>
      </c>
      <c r="O24" s="1">
        <v>1</v>
      </c>
      <c r="P24" s="1">
        <v>0</v>
      </c>
      <c r="Q24" s="1" t="s">
        <v>17</v>
      </c>
      <c r="R24" s="1" t="s">
        <v>15</v>
      </c>
    </row>
    <row r="25" spans="1:18" x14ac:dyDescent="0.4">
      <c r="A25" s="1" t="s">
        <v>38</v>
      </c>
      <c r="B25" s="1" t="s">
        <v>125</v>
      </c>
      <c r="C25" s="11">
        <v>43917</v>
      </c>
      <c r="D25" s="11">
        <v>43920</v>
      </c>
      <c r="E25" s="1" t="s">
        <v>28</v>
      </c>
      <c r="F25" s="1" t="s">
        <v>14</v>
      </c>
      <c r="G25" s="1" t="s">
        <v>72</v>
      </c>
      <c r="H25" s="1" t="s">
        <v>33</v>
      </c>
      <c r="I25" s="22">
        <v>141330000</v>
      </c>
      <c r="J25" s="22">
        <v>126589999.99999999</v>
      </c>
      <c r="K25" s="22">
        <v>128000000</v>
      </c>
      <c r="L25" s="23">
        <v>100</v>
      </c>
      <c r="M25" s="23">
        <v>31.85</v>
      </c>
      <c r="N25" s="23">
        <v>30</v>
      </c>
      <c r="O25" s="1">
        <v>1</v>
      </c>
      <c r="P25" s="1">
        <v>0</v>
      </c>
      <c r="Q25" s="1"/>
      <c r="R25" s="1" t="s">
        <v>15</v>
      </c>
    </row>
    <row r="26" spans="1:18" x14ac:dyDescent="0.4">
      <c r="A26" s="1" t="s">
        <v>38</v>
      </c>
      <c r="B26" s="1" t="s">
        <v>125</v>
      </c>
      <c r="C26" s="11">
        <v>43917</v>
      </c>
      <c r="D26" s="11">
        <v>43920</v>
      </c>
      <c r="E26" s="1" t="s">
        <v>28</v>
      </c>
      <c r="F26" s="1" t="s">
        <v>14</v>
      </c>
      <c r="G26" s="1" t="s">
        <v>72</v>
      </c>
      <c r="H26" s="1" t="s">
        <v>126</v>
      </c>
      <c r="I26" s="22">
        <v>141330000</v>
      </c>
      <c r="J26" s="22">
        <v>126589999.99999999</v>
      </c>
      <c r="K26" s="22">
        <v>140000000</v>
      </c>
      <c r="L26" s="23">
        <v>100</v>
      </c>
      <c r="M26" s="23">
        <v>32.5</v>
      </c>
      <c r="N26" s="23">
        <v>30</v>
      </c>
      <c r="O26" s="1">
        <v>1</v>
      </c>
      <c r="P26" s="1">
        <v>0</v>
      </c>
      <c r="Q26" s="1"/>
      <c r="R26" s="1" t="s">
        <v>15</v>
      </c>
    </row>
  </sheetData>
  <autoFilter ref="A1:R26"/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H1" workbookViewId="0">
      <selection activeCell="S1" sqref="S1:T1048576"/>
    </sheetView>
  </sheetViews>
  <sheetFormatPr defaultRowHeight="18.75" x14ac:dyDescent="0.4"/>
  <cols>
    <col min="1" max="1" width="15.125" bestFit="1" customWidth="1"/>
    <col min="2" max="2" width="49.25" customWidth="1"/>
    <col min="3" max="4" width="11.375" bestFit="1" customWidth="1"/>
    <col min="6" max="6" width="21.375" bestFit="1" customWidth="1"/>
    <col min="7" max="7" width="20.375" customWidth="1"/>
    <col min="8" max="8" width="25.125" customWidth="1"/>
    <col min="9" max="10" width="11.625" style="10" bestFit="1" customWidth="1"/>
    <col min="11" max="11" width="15.25" style="10" bestFit="1" customWidth="1"/>
    <col min="13" max="13" width="16.125" customWidth="1"/>
    <col min="14" max="14" width="17.625" customWidth="1"/>
  </cols>
  <sheetData>
    <row r="1" spans="1:18" ht="34.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8" t="s">
        <v>60</v>
      </c>
      <c r="J1" s="8" t="s">
        <v>61</v>
      </c>
      <c r="K1" s="9" t="s">
        <v>8</v>
      </c>
      <c r="L1" s="6" t="s">
        <v>9</v>
      </c>
      <c r="M1" s="7" t="s">
        <v>62</v>
      </c>
      <c r="N1" s="7" t="s">
        <v>65</v>
      </c>
      <c r="O1" s="1" t="s">
        <v>10</v>
      </c>
      <c r="P1" s="1" t="s">
        <v>11</v>
      </c>
      <c r="Q1" s="1" t="s">
        <v>12</v>
      </c>
      <c r="R1" s="1" t="s">
        <v>64</v>
      </c>
    </row>
    <row r="2" spans="1:18" x14ac:dyDescent="0.4">
      <c r="A2" s="1" t="s">
        <v>19</v>
      </c>
      <c r="B2" s="1" t="s">
        <v>111</v>
      </c>
      <c r="C2" s="11">
        <v>43902</v>
      </c>
      <c r="D2" s="11">
        <v>43907</v>
      </c>
      <c r="E2" s="1" t="s">
        <v>28</v>
      </c>
      <c r="F2" s="1" t="s">
        <v>14</v>
      </c>
      <c r="G2" s="1" t="s">
        <v>72</v>
      </c>
      <c r="H2" s="1" t="s">
        <v>20</v>
      </c>
      <c r="I2" s="22">
        <v>197609999.99999997</v>
      </c>
      <c r="J2" s="22">
        <v>177580000</v>
      </c>
      <c r="K2" s="22"/>
      <c r="L2" s="23">
        <v>100</v>
      </c>
      <c r="M2" s="23"/>
      <c r="N2" s="23"/>
      <c r="O2" s="1">
        <v>1</v>
      </c>
      <c r="P2" s="1">
        <v>0</v>
      </c>
      <c r="Q2" s="1" t="s">
        <v>16</v>
      </c>
      <c r="R2" s="1" t="s">
        <v>15</v>
      </c>
    </row>
    <row r="3" spans="1:18" x14ac:dyDescent="0.4">
      <c r="A3" s="1" t="s">
        <v>19</v>
      </c>
      <c r="B3" s="1" t="s">
        <v>111</v>
      </c>
      <c r="C3" s="11">
        <v>43902</v>
      </c>
      <c r="D3" s="11">
        <v>43907</v>
      </c>
      <c r="E3" s="1" t="s">
        <v>28</v>
      </c>
      <c r="F3" s="1" t="s">
        <v>14</v>
      </c>
      <c r="G3" s="1" t="s">
        <v>72</v>
      </c>
      <c r="H3" s="1" t="s">
        <v>21</v>
      </c>
      <c r="I3" s="22">
        <v>197609999.99999997</v>
      </c>
      <c r="J3" s="22">
        <v>177580000</v>
      </c>
      <c r="K3" s="22">
        <v>177700000</v>
      </c>
      <c r="L3" s="23">
        <v>100</v>
      </c>
      <c r="M3" s="23">
        <v>32.799999999999997</v>
      </c>
      <c r="N3" s="23">
        <v>30</v>
      </c>
      <c r="O3" s="1">
        <v>1</v>
      </c>
      <c r="P3" s="1">
        <v>0</v>
      </c>
      <c r="Q3" s="1"/>
      <c r="R3" s="1" t="s">
        <v>15</v>
      </c>
    </row>
    <row r="4" spans="1:18" x14ac:dyDescent="0.4">
      <c r="A4" s="1" t="s">
        <v>19</v>
      </c>
      <c r="B4" s="1" t="s">
        <v>111</v>
      </c>
      <c r="C4" s="11">
        <v>43902</v>
      </c>
      <c r="D4" s="11">
        <v>43907</v>
      </c>
      <c r="E4" s="1" t="s">
        <v>28</v>
      </c>
      <c r="F4" s="1" t="s">
        <v>14</v>
      </c>
      <c r="G4" s="1" t="s">
        <v>72</v>
      </c>
      <c r="H4" s="1" t="s">
        <v>32</v>
      </c>
      <c r="I4" s="22">
        <v>197609999.99999997</v>
      </c>
      <c r="J4" s="22">
        <v>177580000</v>
      </c>
      <c r="K4" s="22">
        <v>182600000</v>
      </c>
      <c r="L4" s="23">
        <v>100</v>
      </c>
      <c r="M4" s="23">
        <v>29.2</v>
      </c>
      <c r="N4" s="23">
        <v>30</v>
      </c>
      <c r="O4" s="1">
        <v>1</v>
      </c>
      <c r="P4" s="1">
        <v>0</v>
      </c>
      <c r="Q4" s="1"/>
      <c r="R4" s="1" t="s">
        <v>15</v>
      </c>
    </row>
    <row r="5" spans="1:18" x14ac:dyDescent="0.4">
      <c r="A5" s="1" t="s">
        <v>19</v>
      </c>
      <c r="B5" s="1" t="s">
        <v>111</v>
      </c>
      <c r="C5" s="11">
        <v>43902</v>
      </c>
      <c r="D5" s="11">
        <v>43907</v>
      </c>
      <c r="E5" s="1" t="s">
        <v>28</v>
      </c>
      <c r="F5" s="1" t="s">
        <v>14</v>
      </c>
      <c r="G5" s="1" t="s">
        <v>72</v>
      </c>
      <c r="H5" s="1" t="s">
        <v>31</v>
      </c>
      <c r="I5" s="22">
        <v>197609999.99999997</v>
      </c>
      <c r="J5" s="22">
        <v>177580000</v>
      </c>
      <c r="K5" s="22">
        <v>178800000</v>
      </c>
      <c r="L5" s="23">
        <v>100</v>
      </c>
      <c r="M5" s="23">
        <v>33.799999999999997</v>
      </c>
      <c r="N5" s="23">
        <v>30</v>
      </c>
      <c r="O5" s="1">
        <v>1</v>
      </c>
      <c r="P5" s="1">
        <v>0</v>
      </c>
      <c r="Q5" s="1"/>
      <c r="R5" s="1" t="s">
        <v>15</v>
      </c>
    </row>
    <row r="6" spans="1:18" x14ac:dyDescent="0.4">
      <c r="A6" s="1" t="s">
        <v>19</v>
      </c>
      <c r="B6" s="1" t="s">
        <v>111</v>
      </c>
      <c r="C6" s="11">
        <v>43902</v>
      </c>
      <c r="D6" s="11">
        <v>43907</v>
      </c>
      <c r="E6" s="1" t="s">
        <v>28</v>
      </c>
      <c r="F6" s="1" t="s">
        <v>14</v>
      </c>
      <c r="G6" s="1" t="s">
        <v>72</v>
      </c>
      <c r="H6" s="1" t="s">
        <v>112</v>
      </c>
      <c r="I6" s="22">
        <v>197609999.99999997</v>
      </c>
      <c r="J6" s="22">
        <v>177580000</v>
      </c>
      <c r="K6" s="22"/>
      <c r="L6" s="23">
        <v>100</v>
      </c>
      <c r="M6" s="23"/>
      <c r="N6" s="23"/>
      <c r="O6" s="1">
        <v>1</v>
      </c>
      <c r="P6" s="1">
        <v>0</v>
      </c>
      <c r="Q6" s="1" t="s">
        <v>16</v>
      </c>
      <c r="R6" s="1" t="s">
        <v>15</v>
      </c>
    </row>
    <row r="7" spans="1:18" x14ac:dyDescent="0.4">
      <c r="A7" s="1" t="s">
        <v>19</v>
      </c>
      <c r="B7" s="1" t="s">
        <v>111</v>
      </c>
      <c r="C7" s="11">
        <v>43902</v>
      </c>
      <c r="D7" s="11">
        <v>43907</v>
      </c>
      <c r="E7" s="1" t="s">
        <v>28</v>
      </c>
      <c r="F7" s="1" t="s">
        <v>14</v>
      </c>
      <c r="G7" s="1" t="s">
        <v>72</v>
      </c>
      <c r="H7" s="1" t="s">
        <v>34</v>
      </c>
      <c r="I7" s="22">
        <v>197609999.99999997</v>
      </c>
      <c r="J7" s="22">
        <v>177580000</v>
      </c>
      <c r="K7" s="22">
        <v>181000000</v>
      </c>
      <c r="L7" s="23">
        <v>100</v>
      </c>
      <c r="M7" s="23">
        <v>39</v>
      </c>
      <c r="N7" s="23">
        <v>30</v>
      </c>
      <c r="O7" s="1">
        <v>1</v>
      </c>
      <c r="P7" s="1">
        <v>0</v>
      </c>
      <c r="Q7" s="1" t="s">
        <v>17</v>
      </c>
      <c r="R7" s="1" t="s">
        <v>15</v>
      </c>
    </row>
    <row r="8" spans="1:18" x14ac:dyDescent="0.4">
      <c r="A8" s="1" t="s">
        <v>19</v>
      </c>
      <c r="B8" s="1" t="s">
        <v>111</v>
      </c>
      <c r="C8" s="11">
        <v>43902</v>
      </c>
      <c r="D8" s="11">
        <v>43907</v>
      </c>
      <c r="E8" s="1" t="s">
        <v>28</v>
      </c>
      <c r="F8" s="1" t="s">
        <v>14</v>
      </c>
      <c r="G8" s="1" t="s">
        <v>72</v>
      </c>
      <c r="H8" s="1" t="s">
        <v>30</v>
      </c>
      <c r="I8" s="22">
        <v>197609999.99999997</v>
      </c>
      <c r="J8" s="22">
        <v>177580000</v>
      </c>
      <c r="K8" s="22">
        <v>179500000</v>
      </c>
      <c r="L8" s="23">
        <v>100</v>
      </c>
      <c r="M8" s="23">
        <v>29.6</v>
      </c>
      <c r="N8" s="23">
        <v>30</v>
      </c>
      <c r="O8" s="1">
        <v>1</v>
      </c>
      <c r="P8" s="1">
        <v>0</v>
      </c>
      <c r="Q8" s="1"/>
      <c r="R8" s="1" t="s">
        <v>15</v>
      </c>
    </row>
    <row r="9" spans="1:18" x14ac:dyDescent="0.4">
      <c r="A9" s="1" t="s">
        <v>19</v>
      </c>
      <c r="B9" s="1" t="s">
        <v>111</v>
      </c>
      <c r="C9" s="11">
        <v>43902</v>
      </c>
      <c r="D9" s="11">
        <v>43907</v>
      </c>
      <c r="E9" s="1" t="s">
        <v>28</v>
      </c>
      <c r="F9" s="1" t="s">
        <v>14</v>
      </c>
      <c r="G9" s="1" t="s">
        <v>72</v>
      </c>
      <c r="H9" s="1" t="s">
        <v>113</v>
      </c>
      <c r="I9" s="22">
        <v>197609999.99999997</v>
      </c>
      <c r="J9" s="22">
        <v>177580000</v>
      </c>
      <c r="K9" s="22"/>
      <c r="L9" s="23">
        <v>100</v>
      </c>
      <c r="M9" s="23"/>
      <c r="N9" s="23"/>
      <c r="O9" s="1">
        <v>1</v>
      </c>
      <c r="P9" s="1">
        <v>0</v>
      </c>
      <c r="Q9" s="1" t="s">
        <v>16</v>
      </c>
      <c r="R9" s="1" t="s">
        <v>15</v>
      </c>
    </row>
    <row r="10" spans="1:18" x14ac:dyDescent="0.4">
      <c r="A10" s="1" t="s">
        <v>19</v>
      </c>
      <c r="B10" s="1" t="s">
        <v>111</v>
      </c>
      <c r="C10" s="11">
        <v>43902</v>
      </c>
      <c r="D10" s="11">
        <v>43907</v>
      </c>
      <c r="E10" s="1" t="s">
        <v>28</v>
      </c>
      <c r="F10" s="1" t="s">
        <v>14</v>
      </c>
      <c r="G10" s="1" t="s">
        <v>72</v>
      </c>
      <c r="H10" s="1" t="s">
        <v>33</v>
      </c>
      <c r="I10" s="22">
        <v>197609999.99999997</v>
      </c>
      <c r="J10" s="22">
        <v>177580000</v>
      </c>
      <c r="K10" s="22"/>
      <c r="L10" s="23">
        <v>100</v>
      </c>
      <c r="M10" s="23"/>
      <c r="N10" s="23"/>
      <c r="O10" s="1">
        <v>1</v>
      </c>
      <c r="P10" s="1">
        <v>0</v>
      </c>
      <c r="Q10" s="1" t="s">
        <v>36</v>
      </c>
      <c r="R10" s="1" t="s">
        <v>15</v>
      </c>
    </row>
    <row r="11" spans="1:18" x14ac:dyDescent="0.4">
      <c r="A11" s="1" t="s">
        <v>19</v>
      </c>
      <c r="B11" s="1" t="s">
        <v>111</v>
      </c>
      <c r="C11" s="11">
        <v>43902</v>
      </c>
      <c r="D11" s="11">
        <v>43907</v>
      </c>
      <c r="E11" s="1" t="s">
        <v>28</v>
      </c>
      <c r="F11" s="1" t="s">
        <v>14</v>
      </c>
      <c r="G11" s="1" t="s">
        <v>72</v>
      </c>
      <c r="H11" s="1" t="s">
        <v>29</v>
      </c>
      <c r="I11" s="22">
        <v>197609999.99999997</v>
      </c>
      <c r="J11" s="22">
        <v>177580000</v>
      </c>
      <c r="K11" s="22"/>
      <c r="L11" s="23">
        <v>100</v>
      </c>
      <c r="M11" s="23"/>
      <c r="N11" s="23"/>
      <c r="O11" s="1">
        <v>1</v>
      </c>
      <c r="P11" s="1">
        <v>0</v>
      </c>
      <c r="Q11" s="1" t="s">
        <v>16</v>
      </c>
      <c r="R11" s="1" t="s">
        <v>15</v>
      </c>
    </row>
    <row r="12" spans="1:18" x14ac:dyDescent="0.4">
      <c r="A12" s="1" t="s">
        <v>19</v>
      </c>
      <c r="B12" s="1" t="s">
        <v>111</v>
      </c>
      <c r="C12" s="11">
        <v>43902</v>
      </c>
      <c r="D12" s="11">
        <v>43907</v>
      </c>
      <c r="E12" s="1" t="s">
        <v>28</v>
      </c>
      <c r="F12" s="1" t="s">
        <v>14</v>
      </c>
      <c r="G12" s="1" t="s">
        <v>72</v>
      </c>
      <c r="H12" s="1" t="s">
        <v>24</v>
      </c>
      <c r="I12" s="22">
        <v>197609999.99999997</v>
      </c>
      <c r="J12" s="22">
        <v>177580000</v>
      </c>
      <c r="K12" s="22">
        <v>178730000</v>
      </c>
      <c r="L12" s="23">
        <v>100</v>
      </c>
      <c r="M12" s="23">
        <v>33.799999999999997</v>
      </c>
      <c r="N12" s="23">
        <v>30</v>
      </c>
      <c r="O12" s="1">
        <v>1</v>
      </c>
      <c r="P12" s="1">
        <v>0</v>
      </c>
      <c r="Q12" s="1"/>
      <c r="R12" s="1" t="s">
        <v>15</v>
      </c>
    </row>
    <row r="13" spans="1:18" x14ac:dyDescent="0.4">
      <c r="A13" s="1" t="s">
        <v>19</v>
      </c>
      <c r="B13" s="1" t="s">
        <v>111</v>
      </c>
      <c r="C13" s="11">
        <v>43902</v>
      </c>
      <c r="D13" s="11">
        <v>43907</v>
      </c>
      <c r="E13" s="1" t="s">
        <v>28</v>
      </c>
      <c r="F13" s="1" t="s">
        <v>14</v>
      </c>
      <c r="G13" s="1" t="s">
        <v>72</v>
      </c>
      <c r="H13" s="1" t="s">
        <v>44</v>
      </c>
      <c r="I13" s="22">
        <v>197609999.99999997</v>
      </c>
      <c r="J13" s="22">
        <v>177580000</v>
      </c>
      <c r="K13" s="22">
        <v>196000000</v>
      </c>
      <c r="L13" s="23">
        <v>100</v>
      </c>
      <c r="M13" s="23">
        <v>25.8</v>
      </c>
      <c r="N13" s="23">
        <v>30</v>
      </c>
      <c r="O13" s="1">
        <v>1</v>
      </c>
      <c r="P13" s="1">
        <v>0</v>
      </c>
      <c r="Q13" s="1"/>
      <c r="R13" s="1" t="s">
        <v>15</v>
      </c>
    </row>
    <row r="14" spans="1:18" x14ac:dyDescent="0.4">
      <c r="A14" s="1" t="s">
        <v>19</v>
      </c>
      <c r="B14" s="1" t="s">
        <v>114</v>
      </c>
      <c r="C14" s="11">
        <v>43880</v>
      </c>
      <c r="D14" s="11">
        <v>43892</v>
      </c>
      <c r="E14" s="1" t="s">
        <v>28</v>
      </c>
      <c r="F14" s="1" t="s">
        <v>14</v>
      </c>
      <c r="G14" s="1" t="s">
        <v>72</v>
      </c>
      <c r="H14" s="1" t="s">
        <v>33</v>
      </c>
      <c r="I14" s="22">
        <v>104779999.99999999</v>
      </c>
      <c r="J14" s="22">
        <v>92889999.999999985</v>
      </c>
      <c r="K14" s="22">
        <v>103000000</v>
      </c>
      <c r="L14" s="23">
        <v>100</v>
      </c>
      <c r="M14" s="23">
        <v>30.2</v>
      </c>
      <c r="N14" s="23">
        <v>30</v>
      </c>
      <c r="O14" s="1">
        <v>1</v>
      </c>
      <c r="P14" s="1">
        <v>0</v>
      </c>
      <c r="Q14" s="1" t="s">
        <v>17</v>
      </c>
      <c r="R14" s="1" t="s">
        <v>15</v>
      </c>
    </row>
    <row r="15" spans="1:18" x14ac:dyDescent="0.4">
      <c r="A15" s="1" t="s">
        <v>19</v>
      </c>
      <c r="B15" s="1" t="s">
        <v>114</v>
      </c>
      <c r="C15" s="11">
        <v>43880</v>
      </c>
      <c r="D15" s="11">
        <v>43892</v>
      </c>
      <c r="E15" s="1" t="s">
        <v>28</v>
      </c>
      <c r="F15" s="1" t="s">
        <v>14</v>
      </c>
      <c r="G15" s="1" t="s">
        <v>72</v>
      </c>
      <c r="H15" s="1" t="s">
        <v>29</v>
      </c>
      <c r="I15" s="22">
        <v>104779999.99999999</v>
      </c>
      <c r="J15" s="22">
        <v>92889999.999999985</v>
      </c>
      <c r="K15" s="22"/>
      <c r="L15" s="23">
        <v>100</v>
      </c>
      <c r="M15" s="23"/>
      <c r="N15" s="23"/>
      <c r="O15" s="1">
        <v>1</v>
      </c>
      <c r="P15" s="1">
        <v>0</v>
      </c>
      <c r="Q15" s="1" t="s">
        <v>16</v>
      </c>
      <c r="R15" s="1" t="s">
        <v>15</v>
      </c>
    </row>
    <row r="16" spans="1:18" x14ac:dyDescent="0.4">
      <c r="A16" s="1" t="s">
        <v>19</v>
      </c>
      <c r="B16" s="1" t="s">
        <v>115</v>
      </c>
      <c r="C16" s="11">
        <v>43909</v>
      </c>
      <c r="D16" s="11">
        <v>43921</v>
      </c>
      <c r="E16" s="1" t="s">
        <v>105</v>
      </c>
      <c r="F16" s="1" t="s">
        <v>14</v>
      </c>
      <c r="G16" s="1" t="s">
        <v>72</v>
      </c>
      <c r="H16" s="1" t="s">
        <v>43</v>
      </c>
      <c r="I16" s="22">
        <v>195429999.99999997</v>
      </c>
      <c r="J16" s="22">
        <v>174960000</v>
      </c>
      <c r="K16" s="22"/>
      <c r="L16" s="23">
        <v>100</v>
      </c>
      <c r="M16" s="23"/>
      <c r="N16" s="23"/>
      <c r="O16" s="1">
        <v>1</v>
      </c>
      <c r="P16" s="1">
        <v>0</v>
      </c>
      <c r="Q16" s="1" t="s">
        <v>16</v>
      </c>
      <c r="R16" s="1" t="s">
        <v>15</v>
      </c>
    </row>
    <row r="17" spans="1:18" x14ac:dyDescent="0.4">
      <c r="A17" s="1" t="s">
        <v>19</v>
      </c>
      <c r="B17" s="1" t="s">
        <v>115</v>
      </c>
      <c r="C17" s="11">
        <v>43909</v>
      </c>
      <c r="D17" s="11">
        <v>43921</v>
      </c>
      <c r="E17" s="1" t="s">
        <v>105</v>
      </c>
      <c r="F17" s="1" t="s">
        <v>14</v>
      </c>
      <c r="G17" s="1" t="s">
        <v>72</v>
      </c>
      <c r="H17" s="1" t="s">
        <v>116</v>
      </c>
      <c r="I17" s="22">
        <v>195429999.99999997</v>
      </c>
      <c r="J17" s="22">
        <v>174960000</v>
      </c>
      <c r="K17" s="22"/>
      <c r="L17" s="23">
        <v>100</v>
      </c>
      <c r="M17" s="23"/>
      <c r="N17" s="23"/>
      <c r="O17" s="1">
        <v>1</v>
      </c>
      <c r="P17" s="1">
        <v>0</v>
      </c>
      <c r="Q17" s="1" t="s">
        <v>16</v>
      </c>
      <c r="R17" s="1" t="s">
        <v>15</v>
      </c>
    </row>
    <row r="18" spans="1:18" x14ac:dyDescent="0.4">
      <c r="A18" s="1" t="s">
        <v>19</v>
      </c>
      <c r="B18" s="1" t="s">
        <v>115</v>
      </c>
      <c r="C18" s="11">
        <v>43909</v>
      </c>
      <c r="D18" s="11">
        <v>43921</v>
      </c>
      <c r="E18" s="1" t="s">
        <v>105</v>
      </c>
      <c r="F18" s="1" t="s">
        <v>14</v>
      </c>
      <c r="G18" s="1" t="s">
        <v>72</v>
      </c>
      <c r="H18" s="1" t="s">
        <v>117</v>
      </c>
      <c r="I18" s="22">
        <v>195429999.99999997</v>
      </c>
      <c r="J18" s="22">
        <v>174960000</v>
      </c>
      <c r="K18" s="22"/>
      <c r="L18" s="23">
        <v>100</v>
      </c>
      <c r="M18" s="23"/>
      <c r="N18" s="23"/>
      <c r="O18" s="1">
        <v>1</v>
      </c>
      <c r="P18" s="1">
        <v>0</v>
      </c>
      <c r="Q18" s="1" t="s">
        <v>36</v>
      </c>
      <c r="R18" s="1" t="s">
        <v>15</v>
      </c>
    </row>
    <row r="19" spans="1:18" x14ac:dyDescent="0.4">
      <c r="A19" s="1" t="s">
        <v>19</v>
      </c>
      <c r="B19" s="1" t="s">
        <v>115</v>
      </c>
      <c r="C19" s="11">
        <v>43909</v>
      </c>
      <c r="D19" s="11">
        <v>43921</v>
      </c>
      <c r="E19" s="1" t="s">
        <v>105</v>
      </c>
      <c r="F19" s="1" t="s">
        <v>14</v>
      </c>
      <c r="G19" s="1" t="s">
        <v>72</v>
      </c>
      <c r="H19" s="1" t="s">
        <v>118</v>
      </c>
      <c r="I19" s="22">
        <v>195429999.99999997</v>
      </c>
      <c r="J19" s="22">
        <v>174960000</v>
      </c>
      <c r="K19" s="22">
        <v>177500000</v>
      </c>
      <c r="L19" s="23">
        <v>100</v>
      </c>
      <c r="M19" s="23">
        <v>25</v>
      </c>
      <c r="N19" s="23">
        <v>30</v>
      </c>
      <c r="O19" s="1">
        <v>1</v>
      </c>
      <c r="P19" s="1">
        <v>0</v>
      </c>
      <c r="Q19" s="1"/>
      <c r="R19" s="1" t="s">
        <v>15</v>
      </c>
    </row>
    <row r="20" spans="1:18" x14ac:dyDescent="0.4">
      <c r="A20" s="1" t="s">
        <v>19</v>
      </c>
      <c r="B20" s="1" t="s">
        <v>115</v>
      </c>
      <c r="C20" s="11">
        <v>43909</v>
      </c>
      <c r="D20" s="11">
        <v>43921</v>
      </c>
      <c r="E20" s="1" t="s">
        <v>105</v>
      </c>
      <c r="F20" s="1" t="s">
        <v>14</v>
      </c>
      <c r="G20" s="1" t="s">
        <v>72</v>
      </c>
      <c r="H20" s="1" t="s">
        <v>20</v>
      </c>
      <c r="I20" s="22">
        <v>195429999.99999997</v>
      </c>
      <c r="J20" s="22">
        <v>174960000</v>
      </c>
      <c r="K20" s="22">
        <v>175800000</v>
      </c>
      <c r="L20" s="23">
        <v>100</v>
      </c>
      <c r="M20" s="23">
        <v>31.6</v>
      </c>
      <c r="N20" s="23">
        <v>30</v>
      </c>
      <c r="O20" s="1">
        <v>1</v>
      </c>
      <c r="P20" s="1">
        <v>0</v>
      </c>
      <c r="Q20" s="1" t="s">
        <v>17</v>
      </c>
      <c r="R20" s="1" t="s">
        <v>15</v>
      </c>
    </row>
    <row r="21" spans="1:18" x14ac:dyDescent="0.4">
      <c r="A21" s="1" t="s">
        <v>19</v>
      </c>
      <c r="B21" s="1" t="s">
        <v>115</v>
      </c>
      <c r="C21" s="11">
        <v>43909</v>
      </c>
      <c r="D21" s="11">
        <v>43921</v>
      </c>
      <c r="E21" s="1" t="s">
        <v>105</v>
      </c>
      <c r="F21" s="1" t="s">
        <v>14</v>
      </c>
      <c r="G21" s="1" t="s">
        <v>72</v>
      </c>
      <c r="H21" s="1" t="s">
        <v>113</v>
      </c>
      <c r="I21" s="22">
        <v>195429999.99999997</v>
      </c>
      <c r="J21" s="22">
        <v>174960000</v>
      </c>
      <c r="K21" s="22"/>
      <c r="L21" s="23">
        <v>100</v>
      </c>
      <c r="M21" s="23"/>
      <c r="N21" s="23"/>
      <c r="O21" s="1">
        <v>1</v>
      </c>
      <c r="P21" s="1">
        <v>0</v>
      </c>
      <c r="Q21" s="1" t="s">
        <v>16</v>
      </c>
      <c r="R21" s="1" t="s">
        <v>15</v>
      </c>
    </row>
  </sheetData>
  <autoFilter ref="A1:R21"/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topLeftCell="D1" workbookViewId="0">
      <selection activeCell="H8" sqref="H8"/>
    </sheetView>
  </sheetViews>
  <sheetFormatPr defaultRowHeight="18.75" x14ac:dyDescent="0.4"/>
  <cols>
    <col min="1" max="1" width="25.5" bestFit="1" customWidth="1"/>
    <col min="2" max="2" width="35.5" customWidth="1"/>
    <col min="3" max="4" width="11.375" bestFit="1" customWidth="1"/>
    <col min="5" max="5" width="11" bestFit="1" customWidth="1"/>
    <col min="6" max="6" width="20.5" bestFit="1" customWidth="1"/>
    <col min="7" max="7" width="19.875" customWidth="1"/>
    <col min="8" max="8" width="23.5" bestFit="1" customWidth="1"/>
    <col min="9" max="11" width="11.625" bestFit="1" customWidth="1"/>
    <col min="12" max="12" width="9.125" bestFit="1" customWidth="1"/>
    <col min="13" max="13" width="12" customWidth="1"/>
    <col min="14" max="14" width="11.75" customWidth="1"/>
  </cols>
  <sheetData>
    <row r="1" spans="1:18" ht="34.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60</v>
      </c>
      <c r="J1" s="4" t="s">
        <v>61</v>
      </c>
      <c r="K1" s="5" t="s">
        <v>8</v>
      </c>
      <c r="L1" s="6" t="s">
        <v>9</v>
      </c>
      <c r="M1" s="7" t="s">
        <v>62</v>
      </c>
      <c r="N1" s="7" t="s">
        <v>65</v>
      </c>
      <c r="O1" s="1" t="s">
        <v>10</v>
      </c>
      <c r="P1" s="1" t="s">
        <v>11</v>
      </c>
      <c r="Q1" s="1" t="s">
        <v>12</v>
      </c>
      <c r="R1" s="1" t="s">
        <v>64</v>
      </c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>
      <selection activeCell="G14" sqref="G14"/>
    </sheetView>
  </sheetViews>
  <sheetFormatPr defaultRowHeight="18.75" x14ac:dyDescent="0.4"/>
  <cols>
    <col min="1" max="1" width="11" bestFit="1" customWidth="1"/>
    <col min="10" max="10" width="14" customWidth="1"/>
    <col min="13" max="13" width="14.875" customWidth="1"/>
    <col min="14" max="14" width="16.625" customWidth="1"/>
  </cols>
  <sheetData>
    <row r="1" spans="1:18" ht="37.5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60</v>
      </c>
      <c r="J1" s="4" t="s">
        <v>61</v>
      </c>
      <c r="K1" s="5" t="s">
        <v>8</v>
      </c>
      <c r="L1" s="6" t="s">
        <v>9</v>
      </c>
      <c r="M1" s="7" t="s">
        <v>62</v>
      </c>
      <c r="N1" s="7" t="s">
        <v>65</v>
      </c>
      <c r="O1" s="1" t="s">
        <v>10</v>
      </c>
      <c r="P1" s="1" t="s">
        <v>11</v>
      </c>
      <c r="Q1" s="1" t="s">
        <v>12</v>
      </c>
      <c r="R1" s="1" t="s">
        <v>64</v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A9" sqref="A9"/>
    </sheetView>
  </sheetViews>
  <sheetFormatPr defaultRowHeight="18.75" x14ac:dyDescent="0.4"/>
  <cols>
    <col min="1" max="1" width="15" customWidth="1"/>
    <col min="2" max="2" width="42.5" bestFit="1" customWidth="1"/>
    <col min="3" max="4" width="10.5" bestFit="1" customWidth="1"/>
    <col min="5" max="5" width="9.5" bestFit="1" customWidth="1"/>
    <col min="6" max="6" width="18.375" bestFit="1" customWidth="1"/>
    <col min="7" max="7" width="23.5" bestFit="1" customWidth="1"/>
    <col min="8" max="8" width="18.375" bestFit="1" customWidth="1"/>
    <col min="9" max="9" width="11.5" bestFit="1" customWidth="1"/>
    <col min="10" max="10" width="13.375" customWidth="1"/>
    <col min="11" max="11" width="15.125" bestFit="1" customWidth="1"/>
    <col min="12" max="12" width="7.125" bestFit="1" customWidth="1"/>
    <col min="13" max="13" width="14.375" customWidth="1"/>
    <col min="14" max="14" width="18.125" customWidth="1"/>
  </cols>
  <sheetData>
    <row r="1" spans="1:18" ht="37.5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60</v>
      </c>
      <c r="J1" s="4" t="s">
        <v>61</v>
      </c>
      <c r="K1" s="5" t="s">
        <v>8</v>
      </c>
      <c r="L1" s="6" t="s">
        <v>9</v>
      </c>
      <c r="M1" s="7" t="s">
        <v>62</v>
      </c>
      <c r="N1" s="7" t="s">
        <v>65</v>
      </c>
      <c r="O1" s="1" t="s">
        <v>10</v>
      </c>
      <c r="P1" s="1" t="s">
        <v>11</v>
      </c>
      <c r="Q1" s="1" t="s">
        <v>12</v>
      </c>
      <c r="R1" s="1" t="s">
        <v>64</v>
      </c>
    </row>
    <row r="2" spans="1:18" x14ac:dyDescent="0.4">
      <c r="A2" s="1" t="s">
        <v>80</v>
      </c>
      <c r="B2" s="1" t="s">
        <v>127</v>
      </c>
      <c r="C2" s="11">
        <v>43844</v>
      </c>
      <c r="D2" s="11">
        <v>43850</v>
      </c>
      <c r="E2" s="1" t="s">
        <v>50</v>
      </c>
      <c r="F2" s="1" t="s">
        <v>14</v>
      </c>
      <c r="G2" s="1" t="s">
        <v>72</v>
      </c>
      <c r="H2" s="1" t="s">
        <v>128</v>
      </c>
      <c r="I2" s="22">
        <v>239624982.72727272</v>
      </c>
      <c r="J2" s="22">
        <v>215662483.63636363</v>
      </c>
      <c r="K2" s="22">
        <v>217880000</v>
      </c>
      <c r="L2" s="23">
        <v>100</v>
      </c>
      <c r="M2" s="23">
        <v>23.5</v>
      </c>
      <c r="N2" s="23">
        <v>30</v>
      </c>
      <c r="O2" s="1">
        <v>1</v>
      </c>
      <c r="P2" s="1">
        <v>0</v>
      </c>
      <c r="Q2" s="1"/>
      <c r="R2" s="1" t="s">
        <v>133</v>
      </c>
    </row>
    <row r="3" spans="1:18" x14ac:dyDescent="0.4">
      <c r="A3" s="1" t="s">
        <v>80</v>
      </c>
      <c r="B3" s="1" t="s">
        <v>127</v>
      </c>
      <c r="C3" s="11">
        <v>43844</v>
      </c>
      <c r="D3" s="11">
        <v>43850</v>
      </c>
      <c r="E3" s="1" t="s">
        <v>50</v>
      </c>
      <c r="F3" s="1" t="s">
        <v>14</v>
      </c>
      <c r="G3" s="1" t="s">
        <v>72</v>
      </c>
      <c r="H3" s="1" t="s">
        <v>20</v>
      </c>
      <c r="I3" s="22">
        <v>239624982.72727272</v>
      </c>
      <c r="J3" s="22">
        <v>215662483.63636363</v>
      </c>
      <c r="K3" s="22">
        <v>216500000</v>
      </c>
      <c r="L3" s="23">
        <v>100</v>
      </c>
      <c r="M3" s="23">
        <v>26.5</v>
      </c>
      <c r="N3" s="23">
        <v>30</v>
      </c>
      <c r="O3" s="1">
        <v>1</v>
      </c>
      <c r="P3" s="1">
        <v>0</v>
      </c>
      <c r="Q3" s="1"/>
      <c r="R3" s="1" t="s">
        <v>133</v>
      </c>
    </row>
    <row r="4" spans="1:18" x14ac:dyDescent="0.4">
      <c r="A4" s="1" t="s">
        <v>80</v>
      </c>
      <c r="B4" s="1" t="s">
        <v>127</v>
      </c>
      <c r="C4" s="11">
        <v>43844</v>
      </c>
      <c r="D4" s="11">
        <v>43850</v>
      </c>
      <c r="E4" s="1" t="s">
        <v>50</v>
      </c>
      <c r="F4" s="1" t="s">
        <v>14</v>
      </c>
      <c r="G4" s="1" t="s">
        <v>72</v>
      </c>
      <c r="H4" s="1" t="s">
        <v>48</v>
      </c>
      <c r="I4" s="22">
        <v>239624982.72727272</v>
      </c>
      <c r="J4" s="22">
        <v>215662483.63636363</v>
      </c>
      <c r="K4" s="22">
        <v>217300000</v>
      </c>
      <c r="L4" s="23">
        <v>100</v>
      </c>
      <c r="M4" s="23">
        <v>26.6</v>
      </c>
      <c r="N4" s="23">
        <v>30</v>
      </c>
      <c r="O4" s="1">
        <v>1</v>
      </c>
      <c r="P4" s="1">
        <v>0</v>
      </c>
      <c r="Q4" s="1"/>
      <c r="R4" s="1" t="s">
        <v>133</v>
      </c>
    </row>
    <row r="5" spans="1:18" x14ac:dyDescent="0.4">
      <c r="A5" s="1" t="s">
        <v>80</v>
      </c>
      <c r="B5" s="1" t="s">
        <v>127</v>
      </c>
      <c r="C5" s="11">
        <v>43844</v>
      </c>
      <c r="D5" s="11">
        <v>43850</v>
      </c>
      <c r="E5" s="1" t="s">
        <v>50</v>
      </c>
      <c r="F5" s="1" t="s">
        <v>14</v>
      </c>
      <c r="G5" s="1" t="s">
        <v>72</v>
      </c>
      <c r="H5" s="1" t="s">
        <v>37</v>
      </c>
      <c r="I5" s="22">
        <v>239624982.72727272</v>
      </c>
      <c r="J5" s="22">
        <v>215662483.63636363</v>
      </c>
      <c r="K5" s="22"/>
      <c r="L5" s="23">
        <v>100</v>
      </c>
      <c r="M5" s="23"/>
      <c r="N5" s="23"/>
      <c r="O5" s="1">
        <v>1</v>
      </c>
      <c r="P5" s="1">
        <v>0</v>
      </c>
      <c r="Q5" s="1" t="s">
        <v>16</v>
      </c>
      <c r="R5" s="1" t="s">
        <v>133</v>
      </c>
    </row>
    <row r="6" spans="1:18" x14ac:dyDescent="0.4">
      <c r="A6" s="1" t="s">
        <v>80</v>
      </c>
      <c r="B6" s="1" t="s">
        <v>127</v>
      </c>
      <c r="C6" s="11">
        <v>43844</v>
      </c>
      <c r="D6" s="11">
        <v>43850</v>
      </c>
      <c r="E6" s="1" t="s">
        <v>50</v>
      </c>
      <c r="F6" s="1" t="s">
        <v>14</v>
      </c>
      <c r="G6" s="1" t="s">
        <v>72</v>
      </c>
      <c r="H6" s="1" t="s">
        <v>51</v>
      </c>
      <c r="I6" s="22">
        <v>239624982.72727272</v>
      </c>
      <c r="J6" s="22">
        <v>215662483.63636363</v>
      </c>
      <c r="K6" s="22"/>
      <c r="L6" s="23">
        <v>100</v>
      </c>
      <c r="M6" s="23"/>
      <c r="N6" s="23"/>
      <c r="O6" s="1">
        <v>1</v>
      </c>
      <c r="P6" s="1">
        <v>0</v>
      </c>
      <c r="Q6" s="1" t="s">
        <v>36</v>
      </c>
      <c r="R6" s="1" t="s">
        <v>133</v>
      </c>
    </row>
    <row r="7" spans="1:18" x14ac:dyDescent="0.4">
      <c r="A7" s="1" t="s">
        <v>80</v>
      </c>
      <c r="B7" s="1" t="s">
        <v>127</v>
      </c>
      <c r="C7" s="11">
        <v>43844</v>
      </c>
      <c r="D7" s="11">
        <v>43850</v>
      </c>
      <c r="E7" s="1" t="s">
        <v>50</v>
      </c>
      <c r="F7" s="1" t="s">
        <v>14</v>
      </c>
      <c r="G7" s="1" t="s">
        <v>72</v>
      </c>
      <c r="H7" s="1" t="s">
        <v>52</v>
      </c>
      <c r="I7" s="22">
        <v>239624982.72727272</v>
      </c>
      <c r="J7" s="22">
        <v>215662483.63636363</v>
      </c>
      <c r="K7" s="22">
        <v>217700000</v>
      </c>
      <c r="L7" s="23">
        <v>100</v>
      </c>
      <c r="M7" s="23">
        <v>30.8</v>
      </c>
      <c r="N7" s="23">
        <v>30</v>
      </c>
      <c r="O7" s="1">
        <v>1</v>
      </c>
      <c r="P7" s="1">
        <v>0</v>
      </c>
      <c r="Q7" s="1" t="s">
        <v>17</v>
      </c>
      <c r="R7" s="1" t="s">
        <v>133</v>
      </c>
    </row>
  </sheetData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F12" sqref="F12"/>
    </sheetView>
  </sheetViews>
  <sheetFormatPr defaultRowHeight="18.75" x14ac:dyDescent="0.4"/>
  <cols>
    <col min="1" max="1" width="27.25" customWidth="1"/>
    <col min="2" max="2" width="32.875" bestFit="1" customWidth="1"/>
    <col min="3" max="3" width="11.625" bestFit="1" customWidth="1"/>
    <col min="4" max="4" width="10.5" bestFit="1" customWidth="1"/>
    <col min="5" max="5" width="5.5" bestFit="1" customWidth="1"/>
    <col min="6" max="6" width="18.375" bestFit="1" customWidth="1"/>
    <col min="7" max="7" width="23.5" bestFit="1" customWidth="1"/>
    <col min="8" max="8" width="26" bestFit="1" customWidth="1"/>
    <col min="9" max="9" width="11.5" bestFit="1" customWidth="1"/>
    <col min="10" max="10" width="14" bestFit="1" customWidth="1"/>
    <col min="11" max="11" width="16.25" bestFit="1" customWidth="1"/>
    <col min="13" max="13" width="15.125" bestFit="1" customWidth="1"/>
    <col min="14" max="14" width="17.25" customWidth="1"/>
    <col min="19" max="19" width="10.5" bestFit="1" customWidth="1"/>
  </cols>
  <sheetData>
    <row r="1" spans="1:20" ht="37.5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60</v>
      </c>
      <c r="J1" s="4" t="s">
        <v>61</v>
      </c>
      <c r="K1" s="5" t="s">
        <v>8</v>
      </c>
      <c r="L1" s="6" t="s">
        <v>9</v>
      </c>
      <c r="M1" s="7" t="s">
        <v>62</v>
      </c>
      <c r="N1" s="7" t="s">
        <v>65</v>
      </c>
      <c r="O1" s="1" t="s">
        <v>10</v>
      </c>
      <c r="P1" s="1" t="s">
        <v>11</v>
      </c>
      <c r="Q1" s="1" t="s">
        <v>12</v>
      </c>
      <c r="R1" s="1" t="s">
        <v>64</v>
      </c>
    </row>
    <row r="2" spans="1:20" x14ac:dyDescent="0.4">
      <c r="A2" s="1" t="s">
        <v>129</v>
      </c>
      <c r="B2" s="1" t="s">
        <v>130</v>
      </c>
      <c r="C2" s="11">
        <v>43825</v>
      </c>
      <c r="D2" s="11">
        <v>43844</v>
      </c>
      <c r="E2" s="1" t="s">
        <v>18</v>
      </c>
      <c r="F2" s="1" t="s">
        <v>14</v>
      </c>
      <c r="G2" s="1" t="s">
        <v>72</v>
      </c>
      <c r="H2" s="1" t="s">
        <v>131</v>
      </c>
      <c r="I2" s="22">
        <v>109170000</v>
      </c>
      <c r="J2" s="22">
        <v>97680000</v>
      </c>
      <c r="K2" s="22">
        <v>99000000</v>
      </c>
      <c r="L2" s="23">
        <v>100</v>
      </c>
      <c r="M2" s="23">
        <v>30</v>
      </c>
      <c r="N2" s="23">
        <v>30</v>
      </c>
      <c r="O2" s="1">
        <v>1</v>
      </c>
      <c r="P2" s="1">
        <v>0</v>
      </c>
      <c r="Q2" s="1" t="s">
        <v>17</v>
      </c>
      <c r="R2" s="1" t="s">
        <v>15</v>
      </c>
      <c r="S2">
        <f>I2/1.1</f>
        <v>99245454.545454532</v>
      </c>
      <c r="T2">
        <f>J2/1.1</f>
        <v>88800000</v>
      </c>
    </row>
    <row r="3" spans="1:20" x14ac:dyDescent="0.4">
      <c r="A3" s="1" t="s">
        <v>129</v>
      </c>
      <c r="B3" s="1" t="s">
        <v>130</v>
      </c>
      <c r="C3" s="11">
        <v>43825</v>
      </c>
      <c r="D3" s="11">
        <v>43844</v>
      </c>
      <c r="E3" s="1" t="s">
        <v>18</v>
      </c>
      <c r="F3" s="1" t="s">
        <v>14</v>
      </c>
      <c r="G3" s="1" t="s">
        <v>72</v>
      </c>
      <c r="H3" s="1" t="s">
        <v>132</v>
      </c>
      <c r="I3" s="22">
        <v>109170000</v>
      </c>
      <c r="J3" s="22">
        <v>97680000</v>
      </c>
      <c r="K3" s="22"/>
      <c r="L3" s="23">
        <v>100</v>
      </c>
      <c r="M3" s="23"/>
      <c r="N3" s="23"/>
      <c r="O3" s="1">
        <v>1</v>
      </c>
      <c r="P3" s="1">
        <v>0</v>
      </c>
      <c r="Q3" s="1" t="s">
        <v>36</v>
      </c>
      <c r="R3" s="1" t="s">
        <v>15</v>
      </c>
      <c r="S3">
        <f>I3/1.1</f>
        <v>99245454.545454532</v>
      </c>
      <c r="T3">
        <f>J3/1.1</f>
        <v>88800000</v>
      </c>
    </row>
  </sheetData>
  <phoneticPr fontId="18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開発建設部</vt:lpstr>
      <vt:lpstr>北部ダム統合管理事務所</vt:lpstr>
      <vt:lpstr>北部国道事務所</vt:lpstr>
      <vt:lpstr>南部国道事務所</vt:lpstr>
      <vt:lpstr>那覇港湾・空港整備事務所</vt:lpstr>
      <vt:lpstr>平良港湾事務所</vt:lpstr>
      <vt:lpstr>石垣港湾事務所</vt:lpstr>
      <vt:lpstr>国営沖縄記念公園事務所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濱﨑  暢子</dc:creator>
  <cp:lastModifiedBy>user</cp:lastModifiedBy>
  <dcterms:created xsi:type="dcterms:W3CDTF">2020-01-24T00:32:24Z</dcterms:created>
  <dcterms:modified xsi:type="dcterms:W3CDTF">2020-06-19T01:47:23Z</dcterms:modified>
</cp:coreProperties>
</file>