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0340" windowHeight="7875"/>
  </bookViews>
  <sheets>
    <sheet name="開発建設部" sheetId="4" r:id="rId1"/>
    <sheet name="北部ダム統合管理事務所" sheetId="6" r:id="rId2"/>
    <sheet name="北部国道事務所" sheetId="7" r:id="rId3"/>
    <sheet name="南部国道事務所" sheetId="12" r:id="rId4"/>
    <sheet name="那覇港湾・空港整備事務所" sheetId="8" r:id="rId5"/>
    <sheet name="平良港湾事務所" sheetId="9" r:id="rId6"/>
    <sheet name="石垣港湾事務所" sheetId="10" r:id="rId7"/>
    <sheet name="国営沖縄記念公園事務所" sheetId="11" r:id="rId8"/>
  </sheets>
  <definedNames>
    <definedName name="_xlnm._FilterDatabase" localSheetId="7" hidden="1">国営沖縄記念公園事務所!$A$1:$R$8</definedName>
    <definedName name="_xlnm._FilterDatabase" localSheetId="6" hidden="1">石垣港湾事務所!$A$1:$R$8</definedName>
    <definedName name="_xlnm._FilterDatabase" localSheetId="4" hidden="1">那覇港湾・空港整備事務所!$A$1:$R$41</definedName>
    <definedName name="_xlnm._FilterDatabase" localSheetId="5" hidden="1">平良港湾事務所!$A$1:$R$5</definedName>
    <definedName name="_xlnm._FilterDatabase" localSheetId="1" hidden="1">北部ダム統合管理事務所!$A$1:$R$19</definedName>
    <definedName name="_xlnm._FilterDatabase" localSheetId="2" hidden="1">北部国道事務所!$A$1:$R$51</definedName>
    <definedName name="_xlnm.Print_Titles" localSheetId="0">開発建設部!$1:$1</definedName>
    <definedName name="_xlnm.Print_Titles" localSheetId="4">那覇港湾・空港整備事務所!$1:$1</definedName>
    <definedName name="_xlnm.Print_Titles" localSheetId="3">南部国道事務所!$1:$1</definedName>
    <definedName name="_xlnm.Print_Titles" localSheetId="1">北部ダム統合管理事務所!$1:$1</definedName>
  </definedNames>
  <calcPr calcId="145621" iterate="1"/>
</workbook>
</file>

<file path=xl/calcChain.xml><?xml version="1.0" encoding="utf-8"?>
<calcChain xmlns="http://schemas.openxmlformats.org/spreadsheetml/2006/main">
  <c r="N8" i="11" l="1"/>
  <c r="N7" i="11"/>
  <c r="N6" i="11"/>
  <c r="N5" i="11"/>
  <c r="N4" i="11"/>
  <c r="N3" i="11"/>
  <c r="N2" i="11"/>
  <c r="N8" i="10"/>
  <c r="N7" i="10"/>
  <c r="N6" i="10"/>
  <c r="N5" i="10"/>
  <c r="N4" i="10"/>
  <c r="N3" i="10"/>
  <c r="N2" i="10"/>
  <c r="N5" i="9"/>
  <c r="N4" i="9"/>
  <c r="N3" i="9"/>
  <c r="N2" i="9"/>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N7" i="8"/>
  <c r="N6" i="8"/>
  <c r="N5" i="8"/>
  <c r="N4" i="8"/>
  <c r="N3" i="8"/>
  <c r="N2" i="8"/>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N7" i="7"/>
  <c r="N6" i="7"/>
  <c r="N5" i="7"/>
  <c r="N4" i="7"/>
  <c r="N3" i="7"/>
  <c r="N2" i="7"/>
  <c r="N19" i="6"/>
  <c r="N18" i="6"/>
  <c r="N17" i="6"/>
  <c r="N16" i="6"/>
  <c r="N15" i="6"/>
  <c r="N14" i="6"/>
  <c r="N13" i="6"/>
  <c r="N12" i="6"/>
  <c r="N11" i="6"/>
  <c r="N10" i="6"/>
  <c r="N9" i="6"/>
  <c r="N8" i="6"/>
  <c r="N7" i="6"/>
  <c r="N6" i="6"/>
  <c r="N5" i="6"/>
  <c r="N4" i="6"/>
  <c r="N3" i="6"/>
  <c r="N2" i="6"/>
  <c r="N98" i="4" l="1"/>
  <c r="N99" i="4"/>
  <c r="N5" i="4"/>
  <c r="N9" i="4"/>
</calcChain>
</file>

<file path=xl/sharedStrings.xml><?xml version="1.0" encoding="utf-8"?>
<sst xmlns="http://schemas.openxmlformats.org/spreadsheetml/2006/main" count="2138" uniqueCount="242">
  <si>
    <t>件名</t>
  </si>
  <si>
    <t>発注事務所</t>
  </si>
  <si>
    <t>工種</t>
  </si>
  <si>
    <t>契約日</t>
  </si>
  <si>
    <t>入札型式</t>
  </si>
  <si>
    <t>落札方式</t>
  </si>
  <si>
    <t>入札日</t>
  </si>
  <si>
    <t>予定価格</t>
  </si>
  <si>
    <t>調査基準価格</t>
  </si>
  <si>
    <t>入札回数</t>
  </si>
  <si>
    <t>見積回数</t>
  </si>
  <si>
    <t>業者名</t>
  </si>
  <si>
    <t>入札・見積金額</t>
  </si>
  <si>
    <t>落札区分</t>
  </si>
  <si>
    <t>沖縄における新たな港湾施策検討業務</t>
  </si>
  <si>
    <t>開発建設部</t>
  </si>
  <si>
    <t>土木コンサル</t>
  </si>
  <si>
    <t>簡易公募型プロポーザル方式</t>
  </si>
  <si>
    <t>沖縄における新たな港湾施策検討業務一般財団法人みなと総合研究財団・八千代エンジニヤリング株式会社沖縄</t>
  </si>
  <si>
    <t>通常発注</t>
  </si>
  <si>
    <t>決定</t>
  </si>
  <si>
    <t>那覇港湾・空港整備事務所</t>
  </si>
  <si>
    <t>総合評価　　（除算方式）</t>
  </si>
  <si>
    <t>無効</t>
  </si>
  <si>
    <t>落札</t>
  </si>
  <si>
    <t>一般競争入札方式</t>
  </si>
  <si>
    <t>那覇港船舶航行安全対策検討業務</t>
  </si>
  <si>
    <t>簡易公募型競争入札方式</t>
  </si>
  <si>
    <t>総合評価　　（加算方式）</t>
  </si>
  <si>
    <t>（公社）西部海難防止協会</t>
  </si>
  <si>
    <t>那覇港（新港ふ頭地区）臨港道路（若狭港町線）基礎構造検討業務</t>
  </si>
  <si>
    <t>平成２８年度那覇空港滑走路増設事業に伴う那覇市大嶺海岸の石切場等跡発掘調査業務</t>
  </si>
  <si>
    <t>随意契約方式（特命）</t>
  </si>
  <si>
    <t>那覇市長　城間　幹子</t>
  </si>
  <si>
    <t>那覇空港エプロン実施設計外２件業務</t>
  </si>
  <si>
    <t>日本工営（株）</t>
  </si>
  <si>
    <t>（株）日本空港コンサルタンツ</t>
  </si>
  <si>
    <t>那覇港環境影響検討業務</t>
  </si>
  <si>
    <t>いであ（株）</t>
  </si>
  <si>
    <t>辞退</t>
  </si>
  <si>
    <t>那覇港（新港ふ頭地区）岸壁基本設計業務</t>
  </si>
  <si>
    <t>パシフィックコンサルタンツ（株）</t>
  </si>
  <si>
    <t>那覇港（新港ふ頭地区）岸壁基本設計業務エコー・ポートコンサルタント設計共同体</t>
  </si>
  <si>
    <t>中央復建コンサルタンツ（株）</t>
  </si>
  <si>
    <t>（株）日本港湾コンサルタント</t>
  </si>
  <si>
    <t>不参加</t>
  </si>
  <si>
    <t>（株）ニュージェック</t>
  </si>
  <si>
    <t>（株）五省コンサルタント</t>
  </si>
  <si>
    <t>日本海洋コンサルタント（株）</t>
  </si>
  <si>
    <t>那覇空港滑走路増設事業評価業務</t>
  </si>
  <si>
    <t>那覇空港滑走路増設事業評価業務株式会社三菱総合研究所・株式会社日本空港コンサルタンツ設計共同体</t>
  </si>
  <si>
    <t>那覇港埋立図書作成業務</t>
  </si>
  <si>
    <t>（株）沖縄土木設計コンサルタント</t>
  </si>
  <si>
    <t>三井共同建設コンサルタント（株）</t>
  </si>
  <si>
    <t>（株）エコー</t>
  </si>
  <si>
    <t>那覇港（新港ふ頭地区）岸壁細部設計業務</t>
  </si>
  <si>
    <t>中電技術コンサルタント（株）</t>
  </si>
  <si>
    <t>ポートコンサルタント（株）</t>
  </si>
  <si>
    <t>中城湾港公有水面埋立免許変更承認申請書作成業務</t>
  </si>
  <si>
    <t>中城湾港公有水面埋立免許変更承認申請書作成業務いであ株式会社・株式会社国建設計共同体</t>
  </si>
  <si>
    <t>（株）イーエーシー</t>
  </si>
  <si>
    <t>水中作業の機械化施工におけるマシンガイダンス技術高度化研究委託</t>
  </si>
  <si>
    <t>国立研究開発法人　海上・港湾・航空技術研究所　港湾空港技術研究所</t>
  </si>
  <si>
    <t>那覇港臨港道路（橋梁）劣化調査業務</t>
  </si>
  <si>
    <t>（株）オリエンタルコンサルタンツ</t>
  </si>
  <si>
    <t>随意契約方式（少額）</t>
  </si>
  <si>
    <t>平良港周辺環境調査業務</t>
  </si>
  <si>
    <t>平良港湾事務所</t>
  </si>
  <si>
    <t>平良港（漲水地区）岸壁（ー７．５ｍ）（改良）（耐震）舗装設計外１件業務</t>
  </si>
  <si>
    <t>竹富南航路保全計画検討業務</t>
  </si>
  <si>
    <t>石垣港湾事務所</t>
  </si>
  <si>
    <t>（一財）みなと総合研究財団</t>
  </si>
  <si>
    <t>竹富南航路周辺サンゴ移設</t>
  </si>
  <si>
    <t>竹富南航路周辺サンゴ移設環境技建ウエーブ・沖縄環境分析センター設計共同体</t>
  </si>
  <si>
    <t>最低価格</t>
  </si>
  <si>
    <t>平成２８年度公共事業労務費調査業務</t>
  </si>
  <si>
    <t>（一財）建設物価調査会</t>
  </si>
  <si>
    <t>中央開発（株）</t>
  </si>
  <si>
    <t>平成２８年度島嶼地域における河道管理の方策検討及び海岸調査業務</t>
  </si>
  <si>
    <t>平成２８年度島尻泥岩地域における初生・準初生地すべり地形・地質解析業務</t>
  </si>
  <si>
    <t>（株）建設技術研究所</t>
  </si>
  <si>
    <t>平成２８年度管内路面下空洞調査業務</t>
  </si>
  <si>
    <t>ジオ・サーチ（株）</t>
  </si>
  <si>
    <t>平成２８年度道路啓開に関する行動計画検討業務</t>
  </si>
  <si>
    <t>平成２８年度沖縄ブロック無電柱化推進計画検討業務</t>
  </si>
  <si>
    <t>平成２８年度デジタル道路地図データベース更新業務</t>
  </si>
  <si>
    <t>測量</t>
  </si>
  <si>
    <t>一般財団法人日本デジタル道路地図協会</t>
  </si>
  <si>
    <t>平成２８年度沖縄県内における「道の駅」効果分析検討業務</t>
  </si>
  <si>
    <t>（株）建設環境研究所</t>
  </si>
  <si>
    <t>石垣港湾合同外１件（２８）改修実施設計業務</t>
  </si>
  <si>
    <t>建築コンサル</t>
  </si>
  <si>
    <t>従来型指名競争入札方式</t>
  </si>
  <si>
    <t>（株）綜企画設計</t>
  </si>
  <si>
    <t>（株）現代設計</t>
  </si>
  <si>
    <t>（株）アート設計</t>
  </si>
  <si>
    <t>（株）泉設計</t>
  </si>
  <si>
    <t>（株）央設計</t>
  </si>
  <si>
    <t>（株）渡久山設計</t>
  </si>
  <si>
    <t>（株）益田設計事務所</t>
  </si>
  <si>
    <t>（株）ワールド設計</t>
  </si>
  <si>
    <t>（有）長谷部建築研究所</t>
  </si>
  <si>
    <t>（株）協和設計事務所</t>
  </si>
  <si>
    <t>（有）池城設計</t>
  </si>
  <si>
    <t>（有）アゴラエンジニアリング</t>
  </si>
  <si>
    <t>（株）国吉設計</t>
  </si>
  <si>
    <t>（株）松田・伸設計</t>
  </si>
  <si>
    <t>（株）具志堅建築設計事務所</t>
  </si>
  <si>
    <t>（株）徳岡設計</t>
  </si>
  <si>
    <t>（有）エン設計</t>
  </si>
  <si>
    <t>（株）エー・アール・ジー</t>
  </si>
  <si>
    <t>（株）国建</t>
  </si>
  <si>
    <t>（株）梓設計</t>
  </si>
  <si>
    <t>真栄里宿舎（２８）設計その２業務</t>
  </si>
  <si>
    <t>真栄里宿舎（２８）設計その２業務株式会社徳岡設計・有限会社長谷部建築研究所設計共同体</t>
  </si>
  <si>
    <t>宮古島海上保安署外１件（２８）敷地調査業務</t>
  </si>
  <si>
    <t>地質調査</t>
  </si>
  <si>
    <t>（株）日興建設コンサルタント</t>
  </si>
  <si>
    <t>（株）興洋エンジニアリング</t>
  </si>
  <si>
    <t>（株）三矢エンジニアリング</t>
  </si>
  <si>
    <t>（株）東京ソイルリサーチ</t>
  </si>
  <si>
    <t>警察学校外１件（Ｈ２８）設備改修実施設計業務</t>
  </si>
  <si>
    <t>（株）匠技術コンサルタント</t>
  </si>
  <si>
    <t>日和エンジニアリング（株）</t>
  </si>
  <si>
    <t>（株）日永設計</t>
  </si>
  <si>
    <t>（株）伸和総合設計</t>
  </si>
  <si>
    <t>（株）テクノ工営</t>
  </si>
  <si>
    <t>（株）清和設備設計</t>
  </si>
  <si>
    <t>（株）総合設備計画</t>
  </si>
  <si>
    <t>（株）二十一設計</t>
  </si>
  <si>
    <t>（株）山田守建築事務所</t>
  </si>
  <si>
    <t>（株）アーキテック・コンサルティング</t>
  </si>
  <si>
    <t>（株）ムラシマ事務所</t>
  </si>
  <si>
    <t>（株）テーテンス事務所</t>
  </si>
  <si>
    <t>（株）エコーテック</t>
  </si>
  <si>
    <t>（株）別当設計</t>
  </si>
  <si>
    <t>（株）共立システム設計事務所</t>
  </si>
  <si>
    <t>（株）蒼設備設計</t>
  </si>
  <si>
    <t>（株）建築設備設計研究所</t>
  </si>
  <si>
    <t>（株）総合設備コンサルタント</t>
  </si>
  <si>
    <t>（株）市川三千男建築設計事務所</t>
  </si>
  <si>
    <t>（株）水谷設計</t>
  </si>
  <si>
    <t>（株）山田建築設計事務所</t>
  </si>
  <si>
    <t>（株）河野設備設計室</t>
  </si>
  <si>
    <t>（株）森村設計</t>
  </si>
  <si>
    <t>那覇港湾合同外１件（Ｈ２８）設備改修実施設計業務</t>
  </si>
  <si>
    <t>真栄里宿舎（２８）新営工事監理業務</t>
  </si>
  <si>
    <t>（有）設計集団閃</t>
  </si>
  <si>
    <t>植防豊見城圃場温室（Ｈ２８）設計その２業務</t>
  </si>
  <si>
    <t>アトリエＢＢＳ（株）</t>
  </si>
  <si>
    <t>（株）長大</t>
  </si>
  <si>
    <t>平成２８年度水文観測データ高度照査業務</t>
  </si>
  <si>
    <t>（一財）河川情報センター</t>
  </si>
  <si>
    <t>平成２８年度漢那ダム管理総合評価検討業務</t>
  </si>
  <si>
    <t>平成２８年度漢那ダム管理総合評価検討業務水源地環境センター・日本工営設計共同体</t>
  </si>
  <si>
    <t>平成２８年度ダム見学会等広告（その２）業務</t>
  </si>
  <si>
    <t>その他業務</t>
  </si>
  <si>
    <t>（株）琉球新報開発</t>
  </si>
  <si>
    <t>株式会社　沖縄タイムス社</t>
  </si>
  <si>
    <t>平成２８年度防災情報設備外設計業務</t>
  </si>
  <si>
    <t>（株）キュービックエスコンサルティング</t>
  </si>
  <si>
    <t>補償コンサル</t>
  </si>
  <si>
    <t>（株）沖縄地所鑑定</t>
  </si>
  <si>
    <t>（株）大洋土木コンサルタント</t>
  </si>
  <si>
    <t>（株）南土木設計</t>
  </si>
  <si>
    <t>（株）中央建設コンサルタント</t>
  </si>
  <si>
    <t>（株）沖縄建設技研</t>
  </si>
  <si>
    <t>（株）沖技</t>
  </si>
  <si>
    <t>（株）丸島建設コンサルタント</t>
  </si>
  <si>
    <t>（株）リック</t>
  </si>
  <si>
    <t>（株）大富建設コンサルタント</t>
  </si>
  <si>
    <t>大日本コンサルタント（株）</t>
  </si>
  <si>
    <t>北部国道事務所</t>
  </si>
  <si>
    <t>平成２８年度読谷道路（大木地区）土地評価業務</t>
  </si>
  <si>
    <t>（有）平良不動産鑑定事務所</t>
  </si>
  <si>
    <t>（株）はまもと不動産鑑定</t>
  </si>
  <si>
    <t>平成２７年度金武ＢＰ２号橋下部工（Ａ１）他工事に関する工事調整業務</t>
  </si>
  <si>
    <t>平成２８年度恩納ＢＰ２号橋橋梁詳細修正設計業務</t>
  </si>
  <si>
    <t>（株）橋梁コンサルタント</t>
  </si>
  <si>
    <t>（株）千代田コンサルタント</t>
  </si>
  <si>
    <t>平成２８年度恩納ＢＰ２号橋橋梁詳細修正設計業務株式会社ホープ設計・八千代エンジニヤリング株式会社沖縄</t>
  </si>
  <si>
    <t>平成２８年度北部国道調査設計（その２）業務</t>
  </si>
  <si>
    <t>（株）朝日建設コンサルタント</t>
  </si>
  <si>
    <t>平成２８年度北部国道管内道路台帳附図更新及び用地境界確定業務</t>
  </si>
  <si>
    <t>（有）国誠測量設計</t>
  </si>
  <si>
    <t>（株）芝岩エンジニアリング</t>
  </si>
  <si>
    <t>平成２８年度北部国道管内電気通信設備設計業務</t>
  </si>
  <si>
    <t>平成２８年度北部国道管内橋梁補修設計業務</t>
  </si>
  <si>
    <t>平成２８年度北部国道管内橋梁補修設計業務橋梁コンサルタント・大富建設コンサルタント設計共同体</t>
  </si>
  <si>
    <t>富士技研センター（株）</t>
  </si>
  <si>
    <t>平成２８年度北部国道管内函渠点検等業務</t>
  </si>
  <si>
    <t>（株）道路建設コンサルタント</t>
  </si>
  <si>
    <t>応用地質（株）</t>
  </si>
  <si>
    <t>（株）ホープ設計</t>
  </si>
  <si>
    <t>平成２８年度北部国道管内トンネル点検業務</t>
  </si>
  <si>
    <t>平成２８年度「道の駅」ぎのざ道路詳細設計業務</t>
  </si>
  <si>
    <t>北部ダム統合管理事務所</t>
  </si>
  <si>
    <t>平成２８年度辺野喜ダム総合点検業務</t>
  </si>
  <si>
    <t>八千代エンジニヤリング（株）</t>
  </si>
  <si>
    <t>平成２８年度福地ダム、安波ダム、他ダム維持管理調査業務</t>
  </si>
  <si>
    <t>平成２８年度大保ダム貯水池地すべり調査及び他ダム基礎排水孔機能評価業務</t>
  </si>
  <si>
    <t>平成２８年度調整水路トンネル等総合点検業務</t>
  </si>
  <si>
    <t>平成２８年度北部ダム統管電気通信施設設計業務</t>
  </si>
  <si>
    <t>平成２８年度沖縄地方ダム管理資料作成業務</t>
  </si>
  <si>
    <t>（株）沖縄環境保全研究所</t>
  </si>
  <si>
    <t>（一財）沖縄県環境科学センター</t>
  </si>
  <si>
    <t>平成２８年度沖縄地方ダム管理資料作成業務環境技建ウエーブ・南西環境研究所設計共同体</t>
  </si>
  <si>
    <t>平成２８年度北部ダム統管測量・設計業務</t>
  </si>
  <si>
    <t>国営沖縄記念公園事務所</t>
  </si>
  <si>
    <t>平成２８年度　海洋博覧会地区基本計画更新検討業務</t>
  </si>
  <si>
    <t>（一社）日本公園緑地協会</t>
  </si>
  <si>
    <t>平成２８年度　海洋博覧会地区通信設備実施設計業務</t>
  </si>
  <si>
    <t>（株）環境設計国建</t>
  </si>
  <si>
    <t>平成２８年度　首里城園内改修実施設計外業務</t>
  </si>
  <si>
    <t>平成２８年度　首里城地区二階御殿改修実施設計その他業務</t>
  </si>
  <si>
    <t>価格評価点</t>
    <rPh sb="0" eb="2">
      <t>カカク</t>
    </rPh>
    <rPh sb="2" eb="5">
      <t>ヒョウカテン</t>
    </rPh>
    <phoneticPr fontId="18"/>
  </si>
  <si>
    <t>評価値</t>
    <rPh sb="0" eb="2">
      <t>ヒョウカ</t>
    </rPh>
    <rPh sb="2" eb="3">
      <t>アタイ</t>
    </rPh>
    <phoneticPr fontId="18"/>
  </si>
  <si>
    <t>予定価格
(税抜）</t>
    <rPh sb="6" eb="7">
      <t>ゼイ</t>
    </rPh>
    <rPh sb="7" eb="8">
      <t>ヌ</t>
    </rPh>
    <phoneticPr fontId="18"/>
  </si>
  <si>
    <t>調査基準価格
（税抜）</t>
    <rPh sb="8" eb="9">
      <t>ゼイ</t>
    </rPh>
    <rPh sb="9" eb="10">
      <t>ヌ</t>
    </rPh>
    <phoneticPr fontId="18"/>
  </si>
  <si>
    <t>総合評価
（技術的評価）</t>
    <phoneticPr fontId="18"/>
  </si>
  <si>
    <t>発注形態</t>
    <phoneticPr fontId="18"/>
  </si>
  <si>
    <t>総合評価
（技術的評価）</t>
    <phoneticPr fontId="18"/>
  </si>
  <si>
    <t>発注形態</t>
    <phoneticPr fontId="18"/>
  </si>
  <si>
    <t>無効</t>
    <rPh sb="0" eb="2">
      <t>ムコウ</t>
    </rPh>
    <phoneticPr fontId="18"/>
  </si>
  <si>
    <t>平成２８年度恩納ＢＰ２号橋橋梁詳細修正設計業務大日本コンサルタント（株）・（株）中央建設コンサルタント</t>
    <phoneticPr fontId="18"/>
  </si>
  <si>
    <t>那覇港（新港ふ頭地区）臨港道路（若狭港町線）基礎構造検討業務沿岸技術研究センター・パシフィックコンサルタンツ</t>
    <phoneticPr fontId="18"/>
  </si>
  <si>
    <t>南部国道事務所</t>
  </si>
  <si>
    <t>平成２８年度北谷拡幅建物等調査算定業務</t>
  </si>
  <si>
    <t>（株）沖縄用地測量設計</t>
  </si>
  <si>
    <t>（有）アセスメントエンジニア</t>
  </si>
  <si>
    <t>（株）都市建築設計</t>
  </si>
  <si>
    <t>（有）三和総合設計</t>
  </si>
  <si>
    <t>（株）沖縄ランドコンサルタント</t>
  </si>
  <si>
    <t>（株）タップ</t>
  </si>
  <si>
    <t>平成２８年度南部国道管内改築関係測量設計（その３）業務</t>
  </si>
  <si>
    <t>（株）アジア測量設計</t>
  </si>
  <si>
    <t>平成２８年度南部国道管内道路台帳作成業務</t>
  </si>
  <si>
    <t>（株）与那嶺測量設計</t>
  </si>
  <si>
    <t>（株）大東エンジニヤリング</t>
  </si>
  <si>
    <t>平成２８年度南部国道管内道路台帳修正等業務</t>
  </si>
  <si>
    <t>平成２８年度浦添北道路電気通信施設外設計業務</t>
  </si>
  <si>
    <t>平成２８年度南部国道管内歩道橋補修設計業務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</si>
</sst>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2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6">
    <xf numFmtId="0" fontId="0" fillId="0" borderId="0" xfId="0">
      <alignment vertical="center"/>
    </xf>
    <xf numFmtId="0" fontId="0" fillId="0" borderId="10" xfId="0" applyBorder="1">
      <alignment vertical="center"/>
    </xf>
    <xf numFmtId="176" fontId="0" fillId="0" borderId="10" xfId="0" applyNumberFormat="1" applyBorder="1">
      <alignment vertical="center"/>
    </xf>
    <xf numFmtId="3" fontId="0" fillId="0" borderId="10" xfId="0" applyNumberFormat="1" applyBorder="1">
      <alignment vertical="center"/>
    </xf>
    <xf numFmtId="0" fontId="0" fillId="0" borderId="10" xfId="0" applyFill="1" applyBorder="1" applyAlignment="1">
      <alignment vertical="center" wrapText="1"/>
    </xf>
    <xf numFmtId="176" fontId="0" fillId="0" borderId="10" xfId="0" applyNumberFormat="1" applyFill="1" applyBorder="1" applyAlignment="1">
      <alignment vertical="center" wrapText="1"/>
    </xf>
    <xf numFmtId="3" fontId="0" fillId="0" borderId="10" xfId="0" applyNumberFormat="1" applyFill="1" applyBorder="1" applyAlignment="1">
      <alignment vertical="center" wrapText="1"/>
    </xf>
    <xf numFmtId="0" fontId="0" fillId="0" borderId="0" xfId="0" applyFill="1" applyAlignment="1">
      <alignment vertical="center" wrapText="1"/>
    </xf>
    <xf numFmtId="0" fontId="0" fillId="0" borderId="0" xfId="0" applyFill="1">
      <alignment vertical="center"/>
    </xf>
    <xf numFmtId="0" fontId="19" fillId="0" borderId="10" xfId="0" applyFont="1" applyFill="1" applyBorder="1" applyAlignment="1">
      <alignment vertical="center" wrapText="1"/>
    </xf>
    <xf numFmtId="0" fontId="20" fillId="0" borderId="10" xfId="0" applyFont="1" applyFill="1" applyBorder="1">
      <alignment vertical="center"/>
    </xf>
    <xf numFmtId="0" fontId="20" fillId="0" borderId="0" xfId="0" applyFont="1" applyFill="1">
      <alignment vertical="center"/>
    </xf>
    <xf numFmtId="0" fontId="19" fillId="0" borderId="10" xfId="0" applyFont="1" applyFill="1" applyBorder="1">
      <alignment vertical="center"/>
    </xf>
    <xf numFmtId="176" fontId="20" fillId="0" borderId="10" xfId="0" applyNumberFormat="1" applyFont="1" applyFill="1" applyBorder="1">
      <alignment vertical="center"/>
    </xf>
    <xf numFmtId="3" fontId="20" fillId="0" borderId="10" xfId="0" applyNumberFormat="1" applyFont="1" applyFill="1" applyBorder="1">
      <alignment vertical="center"/>
    </xf>
    <xf numFmtId="3" fontId="19" fillId="0" borderId="10" xfId="0" applyNumberFormat="1" applyFont="1" applyFill="1" applyBorder="1" applyAlignment="1">
      <alignment vertical="center" wrapText="1"/>
    </xf>
    <xf numFmtId="3" fontId="20" fillId="0" borderId="0" xfId="0" applyNumberFormat="1" applyFont="1" applyFill="1">
      <alignment vertical="center"/>
    </xf>
    <xf numFmtId="0" fontId="20" fillId="0" borderId="10" xfId="0" applyFont="1" applyBorder="1">
      <alignment vertical="center"/>
    </xf>
    <xf numFmtId="0" fontId="20" fillId="0" borderId="0" xfId="0" applyFont="1">
      <alignment vertical="center"/>
    </xf>
    <xf numFmtId="0" fontId="0" fillId="0" borderId="10" xfId="0" applyBorder="1" applyAlignment="1">
      <alignment vertical="center" shrinkToFit="1"/>
    </xf>
    <xf numFmtId="0" fontId="20" fillId="0" borderId="10" xfId="0" applyFont="1" applyFill="1" applyBorder="1" applyAlignment="1">
      <alignment vertical="center" wrapText="1"/>
    </xf>
    <xf numFmtId="3" fontId="14" fillId="0" borderId="10" xfId="0" applyNumberFormat="1" applyFont="1" applyBorder="1">
      <alignment vertical="center"/>
    </xf>
    <xf numFmtId="0" fontId="0" fillId="0" borderId="10" xfId="0" applyFill="1" applyBorder="1">
      <alignment vertical="center"/>
    </xf>
    <xf numFmtId="176" fontId="0" fillId="0" borderId="10" xfId="0" applyNumberFormat="1" applyFill="1" applyBorder="1">
      <alignment vertical="center"/>
    </xf>
    <xf numFmtId="0" fontId="0" fillId="0" borderId="10" xfId="0" applyFill="1" applyBorder="1" applyAlignment="1">
      <alignment vertical="center" shrinkToFit="1"/>
    </xf>
    <xf numFmtId="3" fontId="0" fillId="0" borderId="10" xfId="0" applyNumberFormat="1" applyFill="1"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
  <sheetViews>
    <sheetView tabSelected="1" view="pageBreakPreview" topLeftCell="D1" zoomScale="60" zoomScaleNormal="100" workbookViewId="0">
      <selection activeCell="E11" sqref="E11"/>
    </sheetView>
  </sheetViews>
  <sheetFormatPr defaultRowHeight="13.5" x14ac:dyDescent="0.15"/>
  <cols>
    <col min="1" max="1" width="14" customWidth="1"/>
    <col min="2" max="2" width="66.625" customWidth="1"/>
    <col min="5" max="5" width="14.75" customWidth="1"/>
    <col min="6" max="6" width="29.25" customWidth="1"/>
    <col min="8" max="8" width="72.75" customWidth="1"/>
    <col min="9" max="9" width="13.125" style="11" customWidth="1"/>
    <col min="10" max="10" width="12.875" style="11" customWidth="1"/>
    <col min="11" max="11" width="14.875" customWidth="1"/>
    <col min="12" max="12" width="17.375" style="11" customWidth="1"/>
    <col min="13" max="13" width="12.25" style="11" customWidth="1"/>
    <col min="14" max="14" width="9" style="18"/>
  </cols>
  <sheetData>
    <row r="1" spans="1:18" s="7" customFormat="1" ht="27.75" customHeight="1" x14ac:dyDescent="0.15">
      <c r="A1" s="4" t="s">
        <v>1</v>
      </c>
      <c r="B1" s="4" t="s">
        <v>0</v>
      </c>
      <c r="C1" s="5" t="s">
        <v>6</v>
      </c>
      <c r="D1" s="5" t="s">
        <v>3</v>
      </c>
      <c r="E1" s="4" t="s">
        <v>2</v>
      </c>
      <c r="F1" s="4" t="s">
        <v>4</v>
      </c>
      <c r="G1" s="4" t="s">
        <v>5</v>
      </c>
      <c r="H1" s="4" t="s">
        <v>11</v>
      </c>
      <c r="I1" s="15" t="s">
        <v>217</v>
      </c>
      <c r="J1" s="15" t="s">
        <v>218</v>
      </c>
      <c r="K1" s="6" t="s">
        <v>12</v>
      </c>
      <c r="L1" s="9" t="s">
        <v>219</v>
      </c>
      <c r="M1" s="9" t="s">
        <v>215</v>
      </c>
      <c r="N1" s="9" t="s">
        <v>216</v>
      </c>
      <c r="O1" s="4" t="s">
        <v>9</v>
      </c>
      <c r="P1" s="4" t="s">
        <v>10</v>
      </c>
      <c r="Q1" s="4" t="s">
        <v>13</v>
      </c>
      <c r="R1" s="4" t="s">
        <v>220</v>
      </c>
    </row>
    <row r="2" spans="1:18" x14ac:dyDescent="0.15">
      <c r="A2" s="1" t="s">
        <v>15</v>
      </c>
      <c r="B2" s="1" t="s">
        <v>14</v>
      </c>
      <c r="C2" s="2">
        <v>42562</v>
      </c>
      <c r="D2" s="2">
        <v>42562</v>
      </c>
      <c r="E2" s="1" t="s">
        <v>16</v>
      </c>
      <c r="F2" s="1" t="s">
        <v>17</v>
      </c>
      <c r="G2" s="1"/>
      <c r="H2" s="1" t="s">
        <v>18</v>
      </c>
      <c r="I2" s="14">
        <v>11023717</v>
      </c>
      <c r="J2" s="14"/>
      <c r="K2" s="3">
        <v>12204000</v>
      </c>
      <c r="L2" s="10"/>
      <c r="M2" s="10"/>
      <c r="N2" s="17">
        <v>0</v>
      </c>
      <c r="O2" s="1">
        <v>0</v>
      </c>
      <c r="P2" s="1">
        <v>1</v>
      </c>
      <c r="Q2" s="1"/>
      <c r="R2" s="1" t="s">
        <v>19</v>
      </c>
    </row>
    <row r="3" spans="1:18" x14ac:dyDescent="0.15">
      <c r="A3" s="1" t="s">
        <v>15</v>
      </c>
      <c r="B3" s="1" t="s">
        <v>14</v>
      </c>
      <c r="C3" s="2">
        <v>42562</v>
      </c>
      <c r="D3" s="2">
        <v>42562</v>
      </c>
      <c r="E3" s="1" t="s">
        <v>16</v>
      </c>
      <c r="F3" s="1" t="s">
        <v>17</v>
      </c>
      <c r="G3" s="1"/>
      <c r="H3" s="1" t="s">
        <v>18</v>
      </c>
      <c r="I3" s="14">
        <v>11023717</v>
      </c>
      <c r="J3" s="14"/>
      <c r="K3" s="3">
        <v>10900000</v>
      </c>
      <c r="L3" s="10"/>
      <c r="M3" s="10"/>
      <c r="N3" s="17">
        <v>0</v>
      </c>
      <c r="O3" s="1">
        <v>0</v>
      </c>
      <c r="P3" s="1">
        <v>3</v>
      </c>
      <c r="Q3" s="1" t="s">
        <v>20</v>
      </c>
      <c r="R3" s="1" t="s">
        <v>19</v>
      </c>
    </row>
    <row r="4" spans="1:18" x14ac:dyDescent="0.15">
      <c r="A4" s="1" t="s">
        <v>15</v>
      </c>
      <c r="B4" s="1" t="s">
        <v>14</v>
      </c>
      <c r="C4" s="2">
        <v>42562</v>
      </c>
      <c r="D4" s="2">
        <v>42562</v>
      </c>
      <c r="E4" s="1" t="s">
        <v>16</v>
      </c>
      <c r="F4" s="1" t="s">
        <v>17</v>
      </c>
      <c r="G4" s="1"/>
      <c r="H4" s="1" t="s">
        <v>18</v>
      </c>
      <c r="I4" s="14">
        <v>11023717</v>
      </c>
      <c r="J4" s="14"/>
      <c r="K4" s="3">
        <v>11100000</v>
      </c>
      <c r="L4" s="10"/>
      <c r="M4" s="10"/>
      <c r="N4" s="17">
        <v>0</v>
      </c>
      <c r="O4" s="1">
        <v>0</v>
      </c>
      <c r="P4" s="1">
        <v>2</v>
      </c>
      <c r="Q4" s="1"/>
      <c r="R4" s="1" t="s">
        <v>19</v>
      </c>
    </row>
    <row r="5" spans="1:18" x14ac:dyDescent="0.15">
      <c r="A5" s="1" t="s">
        <v>15</v>
      </c>
      <c r="B5" s="1" t="s">
        <v>75</v>
      </c>
      <c r="C5" s="2">
        <v>42600</v>
      </c>
      <c r="D5" s="2">
        <v>42600</v>
      </c>
      <c r="E5" s="1" t="s">
        <v>16</v>
      </c>
      <c r="F5" s="1" t="s">
        <v>25</v>
      </c>
      <c r="G5" s="1" t="s">
        <v>28</v>
      </c>
      <c r="H5" s="1" t="s">
        <v>76</v>
      </c>
      <c r="I5" s="14">
        <v>6090000</v>
      </c>
      <c r="J5" s="14">
        <v>0</v>
      </c>
      <c r="K5" s="3">
        <v>6000000</v>
      </c>
      <c r="L5" s="10">
        <v>44</v>
      </c>
      <c r="M5" s="10">
        <v>0.88660000000000005</v>
      </c>
      <c r="N5" s="17">
        <f>SUM(L5:M5)</f>
        <v>44.886600000000001</v>
      </c>
      <c r="O5" s="1">
        <v>1</v>
      </c>
      <c r="P5" s="1">
        <v>0</v>
      </c>
      <c r="Q5" s="1" t="s">
        <v>24</v>
      </c>
      <c r="R5" s="1" t="s">
        <v>19</v>
      </c>
    </row>
    <row r="6" spans="1:18" x14ac:dyDescent="0.15">
      <c r="A6" s="1" t="s">
        <v>15</v>
      </c>
      <c r="B6" s="1" t="s">
        <v>78</v>
      </c>
      <c r="C6" s="2">
        <v>42600</v>
      </c>
      <c r="D6" s="2">
        <v>42600</v>
      </c>
      <c r="E6" s="1" t="s">
        <v>16</v>
      </c>
      <c r="F6" s="1" t="s">
        <v>17</v>
      </c>
      <c r="G6" s="1"/>
      <c r="H6" s="1" t="s">
        <v>35</v>
      </c>
      <c r="I6" s="14">
        <v>13510000</v>
      </c>
      <c r="J6" s="14">
        <v>0</v>
      </c>
      <c r="K6" s="3">
        <v>13330000</v>
      </c>
      <c r="L6" s="10"/>
      <c r="M6" s="10"/>
      <c r="N6" s="17">
        <v>0</v>
      </c>
      <c r="O6" s="1">
        <v>0</v>
      </c>
      <c r="P6" s="1">
        <v>1</v>
      </c>
      <c r="Q6" s="1" t="s">
        <v>20</v>
      </c>
      <c r="R6" s="1" t="s">
        <v>19</v>
      </c>
    </row>
    <row r="7" spans="1:18" x14ac:dyDescent="0.15">
      <c r="A7" s="1" t="s">
        <v>15</v>
      </c>
      <c r="B7" s="1" t="s">
        <v>79</v>
      </c>
      <c r="C7" s="2">
        <v>42594</v>
      </c>
      <c r="D7" s="2">
        <v>42594</v>
      </c>
      <c r="E7" s="1" t="s">
        <v>16</v>
      </c>
      <c r="F7" s="1" t="s">
        <v>17</v>
      </c>
      <c r="G7" s="1"/>
      <c r="H7" s="1" t="s">
        <v>80</v>
      </c>
      <c r="I7" s="14">
        <v>4590000</v>
      </c>
      <c r="J7" s="14"/>
      <c r="K7" s="3">
        <v>4600000</v>
      </c>
      <c r="L7" s="10"/>
      <c r="M7" s="10"/>
      <c r="N7" s="17">
        <v>0</v>
      </c>
      <c r="O7" s="1">
        <v>0</v>
      </c>
      <c r="P7" s="1">
        <v>1</v>
      </c>
      <c r="Q7" s="1"/>
      <c r="R7" s="1" t="s">
        <v>19</v>
      </c>
    </row>
    <row r="8" spans="1:18" x14ac:dyDescent="0.15">
      <c r="A8" s="1" t="s">
        <v>15</v>
      </c>
      <c r="B8" s="1" t="s">
        <v>79</v>
      </c>
      <c r="C8" s="2">
        <v>42594</v>
      </c>
      <c r="D8" s="2">
        <v>42594</v>
      </c>
      <c r="E8" s="1" t="s">
        <v>16</v>
      </c>
      <c r="F8" s="1" t="s">
        <v>17</v>
      </c>
      <c r="G8" s="1"/>
      <c r="H8" s="1" t="s">
        <v>80</v>
      </c>
      <c r="I8" s="14">
        <v>4590000</v>
      </c>
      <c r="J8" s="14"/>
      <c r="K8" s="3">
        <v>4580000</v>
      </c>
      <c r="L8" s="10"/>
      <c r="M8" s="10"/>
      <c r="N8" s="17">
        <v>0</v>
      </c>
      <c r="O8" s="1">
        <v>0</v>
      </c>
      <c r="P8" s="1">
        <v>2</v>
      </c>
      <c r="Q8" s="1" t="s">
        <v>20</v>
      </c>
      <c r="R8" s="1" t="s">
        <v>19</v>
      </c>
    </row>
    <row r="9" spans="1:18" x14ac:dyDescent="0.15">
      <c r="A9" s="1" t="s">
        <v>15</v>
      </c>
      <c r="B9" s="1" t="s">
        <v>81</v>
      </c>
      <c r="C9" s="2">
        <v>42579</v>
      </c>
      <c r="D9" s="2">
        <v>42579</v>
      </c>
      <c r="E9" s="1" t="s">
        <v>16</v>
      </c>
      <c r="F9" s="1" t="s">
        <v>25</v>
      </c>
      <c r="G9" s="1" t="s">
        <v>28</v>
      </c>
      <c r="H9" s="1" t="s">
        <v>82</v>
      </c>
      <c r="I9" s="14">
        <v>19800000</v>
      </c>
      <c r="J9" s="14">
        <v>15760000</v>
      </c>
      <c r="K9" s="3">
        <v>17700000</v>
      </c>
      <c r="L9" s="10">
        <v>44.199800000000003</v>
      </c>
      <c r="M9" s="10">
        <v>2.1212</v>
      </c>
      <c r="N9" s="17">
        <f>SUM(L9:M9)</f>
        <v>46.321000000000005</v>
      </c>
      <c r="O9" s="1">
        <v>1</v>
      </c>
      <c r="P9" s="1">
        <v>0</v>
      </c>
      <c r="Q9" s="1" t="s">
        <v>24</v>
      </c>
      <c r="R9" s="1" t="s">
        <v>19</v>
      </c>
    </row>
    <row r="10" spans="1:18" x14ac:dyDescent="0.15">
      <c r="A10" s="1" t="s">
        <v>15</v>
      </c>
      <c r="B10" s="1" t="s">
        <v>83</v>
      </c>
      <c r="C10" s="2">
        <v>42592</v>
      </c>
      <c r="D10" s="2">
        <v>42592</v>
      </c>
      <c r="E10" s="1" t="s">
        <v>16</v>
      </c>
      <c r="F10" s="1" t="s">
        <v>17</v>
      </c>
      <c r="G10" s="1"/>
      <c r="H10" s="1" t="s">
        <v>35</v>
      </c>
      <c r="I10" s="14">
        <v>8290000</v>
      </c>
      <c r="J10" s="14">
        <v>0</v>
      </c>
      <c r="K10" s="3">
        <v>8250000</v>
      </c>
      <c r="L10" s="10"/>
      <c r="M10" s="10"/>
      <c r="N10" s="17">
        <v>0</v>
      </c>
      <c r="O10" s="1">
        <v>0</v>
      </c>
      <c r="P10" s="1">
        <v>2</v>
      </c>
      <c r="Q10" s="1" t="s">
        <v>20</v>
      </c>
      <c r="R10" s="1" t="s">
        <v>19</v>
      </c>
    </row>
    <row r="11" spans="1:18" x14ac:dyDescent="0.15">
      <c r="A11" s="1" t="s">
        <v>15</v>
      </c>
      <c r="B11" s="1" t="s">
        <v>83</v>
      </c>
      <c r="C11" s="2">
        <v>42592</v>
      </c>
      <c r="D11" s="2">
        <v>42592</v>
      </c>
      <c r="E11" s="1" t="s">
        <v>16</v>
      </c>
      <c r="F11" s="1" t="s">
        <v>17</v>
      </c>
      <c r="G11" s="1"/>
      <c r="H11" s="1" t="s">
        <v>35</v>
      </c>
      <c r="I11" s="14">
        <v>8290000</v>
      </c>
      <c r="J11" s="14">
        <v>0</v>
      </c>
      <c r="K11" s="3">
        <v>8300000</v>
      </c>
      <c r="L11" s="10"/>
      <c r="M11" s="10"/>
      <c r="N11" s="17">
        <v>0</v>
      </c>
      <c r="O11" s="1">
        <v>0</v>
      </c>
      <c r="P11" s="1">
        <v>1</v>
      </c>
      <c r="Q11" s="1"/>
      <c r="R11" s="1" t="s">
        <v>19</v>
      </c>
    </row>
    <row r="12" spans="1:18" x14ac:dyDescent="0.15">
      <c r="A12" s="1" t="s">
        <v>15</v>
      </c>
      <c r="B12" s="1" t="s">
        <v>84</v>
      </c>
      <c r="C12" s="2">
        <v>42592</v>
      </c>
      <c r="D12" s="2">
        <v>42592</v>
      </c>
      <c r="E12" s="1" t="s">
        <v>16</v>
      </c>
      <c r="F12" s="1" t="s">
        <v>17</v>
      </c>
      <c r="G12" s="1"/>
      <c r="H12" s="1" t="s">
        <v>46</v>
      </c>
      <c r="I12" s="14">
        <v>12050000</v>
      </c>
      <c r="J12" s="14">
        <v>0</v>
      </c>
      <c r="K12" s="3">
        <v>12000000</v>
      </c>
      <c r="L12" s="10"/>
      <c r="M12" s="10"/>
      <c r="N12" s="17">
        <v>0</v>
      </c>
      <c r="O12" s="1">
        <v>0</v>
      </c>
      <c r="P12" s="1">
        <v>1</v>
      </c>
      <c r="Q12" s="1" t="s">
        <v>20</v>
      </c>
      <c r="R12" s="1" t="s">
        <v>19</v>
      </c>
    </row>
    <row r="13" spans="1:18" x14ac:dyDescent="0.15">
      <c r="A13" s="1" t="s">
        <v>15</v>
      </c>
      <c r="B13" s="1" t="s">
        <v>85</v>
      </c>
      <c r="C13" s="2">
        <v>42559</v>
      </c>
      <c r="D13" s="2">
        <v>42559</v>
      </c>
      <c r="E13" s="1" t="s">
        <v>86</v>
      </c>
      <c r="F13" s="1" t="s">
        <v>32</v>
      </c>
      <c r="G13" s="1"/>
      <c r="H13" s="1" t="s">
        <v>87</v>
      </c>
      <c r="I13" s="14">
        <v>2890000</v>
      </c>
      <c r="J13" s="14"/>
      <c r="K13" s="3">
        <v>2700000</v>
      </c>
      <c r="L13" s="10"/>
      <c r="M13" s="10"/>
      <c r="N13" s="17">
        <v>0</v>
      </c>
      <c r="O13" s="1">
        <v>0</v>
      </c>
      <c r="P13" s="1">
        <v>1</v>
      </c>
      <c r="Q13" s="1" t="s">
        <v>20</v>
      </c>
      <c r="R13" s="1" t="s">
        <v>19</v>
      </c>
    </row>
    <row r="14" spans="1:18" x14ac:dyDescent="0.15">
      <c r="A14" s="1" t="s">
        <v>15</v>
      </c>
      <c r="B14" s="1" t="s">
        <v>88</v>
      </c>
      <c r="C14" s="2">
        <v>42620</v>
      </c>
      <c r="D14" s="2">
        <v>42620</v>
      </c>
      <c r="E14" s="1" t="s">
        <v>16</v>
      </c>
      <c r="F14" s="1" t="s">
        <v>17</v>
      </c>
      <c r="G14" s="1"/>
      <c r="H14" s="1" t="s">
        <v>89</v>
      </c>
      <c r="I14" s="14">
        <v>6200000</v>
      </c>
      <c r="J14" s="14">
        <v>0</v>
      </c>
      <c r="K14" s="3">
        <v>6100000</v>
      </c>
      <c r="L14" s="10"/>
      <c r="M14" s="10"/>
      <c r="N14" s="17">
        <v>0</v>
      </c>
      <c r="O14" s="1">
        <v>0</v>
      </c>
      <c r="P14" s="1">
        <v>1</v>
      </c>
      <c r="Q14" s="1" t="s">
        <v>20</v>
      </c>
      <c r="R14" s="1" t="s">
        <v>19</v>
      </c>
    </row>
    <row r="15" spans="1:18" x14ac:dyDescent="0.15">
      <c r="A15" s="1" t="s">
        <v>15</v>
      </c>
      <c r="B15" s="1" t="s">
        <v>90</v>
      </c>
      <c r="C15" s="2">
        <v>42552</v>
      </c>
      <c r="D15" s="2">
        <v>42557</v>
      </c>
      <c r="E15" s="1" t="s">
        <v>91</v>
      </c>
      <c r="F15" s="1" t="s">
        <v>92</v>
      </c>
      <c r="G15" s="1" t="s">
        <v>74</v>
      </c>
      <c r="H15" s="1" t="s">
        <v>94</v>
      </c>
      <c r="I15" s="14">
        <v>7480000</v>
      </c>
      <c r="J15" s="14"/>
      <c r="K15" s="3">
        <v>7400000</v>
      </c>
      <c r="L15" s="10"/>
      <c r="M15" s="10"/>
      <c r="N15" s="17">
        <v>0</v>
      </c>
      <c r="O15" s="1">
        <v>1</v>
      </c>
      <c r="P15" s="1">
        <v>0</v>
      </c>
      <c r="Q15" s="1"/>
      <c r="R15" s="1" t="s">
        <v>19</v>
      </c>
    </row>
    <row r="16" spans="1:18" x14ac:dyDescent="0.15">
      <c r="A16" s="1" t="s">
        <v>15</v>
      </c>
      <c r="B16" s="1" t="s">
        <v>90</v>
      </c>
      <c r="C16" s="2">
        <v>42552</v>
      </c>
      <c r="D16" s="2">
        <v>42557</v>
      </c>
      <c r="E16" s="1" t="s">
        <v>91</v>
      </c>
      <c r="F16" s="1" t="s">
        <v>92</v>
      </c>
      <c r="G16" s="1" t="s">
        <v>74</v>
      </c>
      <c r="H16" s="1" t="s">
        <v>95</v>
      </c>
      <c r="I16" s="14">
        <v>7480000</v>
      </c>
      <c r="J16" s="14"/>
      <c r="K16" s="3">
        <v>7310000</v>
      </c>
      <c r="L16" s="10"/>
      <c r="M16" s="10"/>
      <c r="N16" s="17">
        <v>0</v>
      </c>
      <c r="O16" s="1">
        <v>1</v>
      </c>
      <c r="P16" s="1">
        <v>0</v>
      </c>
      <c r="Q16" s="1"/>
      <c r="R16" s="1" t="s">
        <v>19</v>
      </c>
    </row>
    <row r="17" spans="1:18" x14ac:dyDescent="0.15">
      <c r="A17" s="1" t="s">
        <v>15</v>
      </c>
      <c r="B17" s="1" t="s">
        <v>90</v>
      </c>
      <c r="C17" s="2">
        <v>42552</v>
      </c>
      <c r="D17" s="2">
        <v>42557</v>
      </c>
      <c r="E17" s="1" t="s">
        <v>91</v>
      </c>
      <c r="F17" s="1" t="s">
        <v>92</v>
      </c>
      <c r="G17" s="1" t="s">
        <v>74</v>
      </c>
      <c r="H17" s="1" t="s">
        <v>96</v>
      </c>
      <c r="I17" s="14">
        <v>7480000</v>
      </c>
      <c r="J17" s="14"/>
      <c r="K17" s="3">
        <v>7400000</v>
      </c>
      <c r="L17" s="10"/>
      <c r="M17" s="10"/>
      <c r="N17" s="17">
        <v>0</v>
      </c>
      <c r="O17" s="1">
        <v>1</v>
      </c>
      <c r="P17" s="1">
        <v>0</v>
      </c>
      <c r="Q17" s="1"/>
      <c r="R17" s="1" t="s">
        <v>19</v>
      </c>
    </row>
    <row r="18" spans="1:18" x14ac:dyDescent="0.15">
      <c r="A18" s="1" t="s">
        <v>15</v>
      </c>
      <c r="B18" s="1" t="s">
        <v>90</v>
      </c>
      <c r="C18" s="2">
        <v>42552</v>
      </c>
      <c r="D18" s="2">
        <v>42557</v>
      </c>
      <c r="E18" s="1" t="s">
        <v>91</v>
      </c>
      <c r="F18" s="1" t="s">
        <v>92</v>
      </c>
      <c r="G18" s="1" t="s">
        <v>74</v>
      </c>
      <c r="H18" s="1" t="s">
        <v>97</v>
      </c>
      <c r="I18" s="14">
        <v>7480000</v>
      </c>
      <c r="J18" s="14"/>
      <c r="K18" s="3">
        <v>15000000</v>
      </c>
      <c r="L18" s="10"/>
      <c r="M18" s="10"/>
      <c r="N18" s="17">
        <v>0</v>
      </c>
      <c r="O18" s="1">
        <v>1</v>
      </c>
      <c r="P18" s="1">
        <v>0</v>
      </c>
      <c r="Q18" s="1"/>
      <c r="R18" s="1" t="s">
        <v>19</v>
      </c>
    </row>
    <row r="19" spans="1:18" x14ac:dyDescent="0.15">
      <c r="A19" s="1" t="s">
        <v>15</v>
      </c>
      <c r="B19" s="1" t="s">
        <v>90</v>
      </c>
      <c r="C19" s="2">
        <v>42552</v>
      </c>
      <c r="D19" s="2">
        <v>42557</v>
      </c>
      <c r="E19" s="1" t="s">
        <v>91</v>
      </c>
      <c r="F19" s="1" t="s">
        <v>92</v>
      </c>
      <c r="G19" s="1" t="s">
        <v>74</v>
      </c>
      <c r="H19" s="1" t="s">
        <v>98</v>
      </c>
      <c r="I19" s="14">
        <v>7480000</v>
      </c>
      <c r="J19" s="14"/>
      <c r="K19" s="3"/>
      <c r="L19" s="10"/>
      <c r="M19" s="10"/>
      <c r="N19" s="17">
        <v>0</v>
      </c>
      <c r="O19" s="1">
        <v>1</v>
      </c>
      <c r="P19" s="1">
        <v>0</v>
      </c>
      <c r="Q19" s="1" t="s">
        <v>39</v>
      </c>
      <c r="R19" s="1" t="s">
        <v>19</v>
      </c>
    </row>
    <row r="20" spans="1:18" x14ac:dyDescent="0.15">
      <c r="A20" s="1" t="s">
        <v>15</v>
      </c>
      <c r="B20" s="1" t="s">
        <v>90</v>
      </c>
      <c r="C20" s="2">
        <v>42552</v>
      </c>
      <c r="D20" s="2">
        <v>42557</v>
      </c>
      <c r="E20" s="1" t="s">
        <v>91</v>
      </c>
      <c r="F20" s="1" t="s">
        <v>92</v>
      </c>
      <c r="G20" s="1" t="s">
        <v>74</v>
      </c>
      <c r="H20" s="1" t="s">
        <v>99</v>
      </c>
      <c r="I20" s="14">
        <v>7480000</v>
      </c>
      <c r="J20" s="14"/>
      <c r="K20" s="3">
        <v>8940000</v>
      </c>
      <c r="L20" s="10"/>
      <c r="M20" s="10"/>
      <c r="N20" s="17">
        <v>0</v>
      </c>
      <c r="O20" s="1">
        <v>1</v>
      </c>
      <c r="P20" s="1">
        <v>0</v>
      </c>
      <c r="Q20" s="1"/>
      <c r="R20" s="1" t="s">
        <v>19</v>
      </c>
    </row>
    <row r="21" spans="1:18" x14ac:dyDescent="0.15">
      <c r="A21" s="1" t="s">
        <v>15</v>
      </c>
      <c r="B21" s="1" t="s">
        <v>90</v>
      </c>
      <c r="C21" s="2">
        <v>42552</v>
      </c>
      <c r="D21" s="2">
        <v>42557</v>
      </c>
      <c r="E21" s="1" t="s">
        <v>91</v>
      </c>
      <c r="F21" s="1" t="s">
        <v>92</v>
      </c>
      <c r="G21" s="1" t="s">
        <v>74</v>
      </c>
      <c r="H21" s="1" t="s">
        <v>100</v>
      </c>
      <c r="I21" s="14">
        <v>7480000</v>
      </c>
      <c r="J21" s="14"/>
      <c r="K21" s="3">
        <v>10700000</v>
      </c>
      <c r="L21" s="10"/>
      <c r="M21" s="10"/>
      <c r="N21" s="17">
        <v>0</v>
      </c>
      <c r="O21" s="1">
        <v>1</v>
      </c>
      <c r="P21" s="1">
        <v>0</v>
      </c>
      <c r="Q21" s="1"/>
      <c r="R21" s="1" t="s">
        <v>19</v>
      </c>
    </row>
    <row r="22" spans="1:18" x14ac:dyDescent="0.15">
      <c r="A22" s="1" t="s">
        <v>15</v>
      </c>
      <c r="B22" s="1" t="s">
        <v>90</v>
      </c>
      <c r="C22" s="2">
        <v>42552</v>
      </c>
      <c r="D22" s="2">
        <v>42557</v>
      </c>
      <c r="E22" s="1" t="s">
        <v>91</v>
      </c>
      <c r="F22" s="1" t="s">
        <v>92</v>
      </c>
      <c r="G22" s="1" t="s">
        <v>74</v>
      </c>
      <c r="H22" s="1" t="s">
        <v>101</v>
      </c>
      <c r="I22" s="14">
        <v>7480000</v>
      </c>
      <c r="J22" s="14"/>
      <c r="K22" s="3">
        <v>7400000</v>
      </c>
      <c r="L22" s="10"/>
      <c r="M22" s="10"/>
      <c r="N22" s="17">
        <v>0</v>
      </c>
      <c r="O22" s="1">
        <v>1</v>
      </c>
      <c r="P22" s="1">
        <v>0</v>
      </c>
      <c r="Q22" s="1"/>
      <c r="R22" s="1" t="s">
        <v>19</v>
      </c>
    </row>
    <row r="23" spans="1:18" x14ac:dyDescent="0.15">
      <c r="A23" s="1" t="s">
        <v>15</v>
      </c>
      <c r="B23" s="1" t="s">
        <v>90</v>
      </c>
      <c r="C23" s="2">
        <v>42552</v>
      </c>
      <c r="D23" s="2">
        <v>42557</v>
      </c>
      <c r="E23" s="1" t="s">
        <v>91</v>
      </c>
      <c r="F23" s="1" t="s">
        <v>92</v>
      </c>
      <c r="G23" s="1" t="s">
        <v>74</v>
      </c>
      <c r="H23" s="1" t="s">
        <v>102</v>
      </c>
      <c r="I23" s="14">
        <v>7480000</v>
      </c>
      <c r="J23" s="14"/>
      <c r="K23" s="3">
        <v>6800000</v>
      </c>
      <c r="L23" s="10"/>
      <c r="M23" s="10"/>
      <c r="N23" s="17">
        <v>0</v>
      </c>
      <c r="O23" s="1">
        <v>1</v>
      </c>
      <c r="P23" s="1">
        <v>0</v>
      </c>
      <c r="Q23" s="1"/>
      <c r="R23" s="1" t="s">
        <v>19</v>
      </c>
    </row>
    <row r="24" spans="1:18" x14ac:dyDescent="0.15">
      <c r="A24" s="1" t="s">
        <v>15</v>
      </c>
      <c r="B24" s="1" t="s">
        <v>90</v>
      </c>
      <c r="C24" s="2">
        <v>42552</v>
      </c>
      <c r="D24" s="2">
        <v>42557</v>
      </c>
      <c r="E24" s="1" t="s">
        <v>91</v>
      </c>
      <c r="F24" s="1" t="s">
        <v>92</v>
      </c>
      <c r="G24" s="1" t="s">
        <v>74</v>
      </c>
      <c r="H24" s="1" t="s">
        <v>103</v>
      </c>
      <c r="I24" s="14">
        <v>7480000</v>
      </c>
      <c r="J24" s="14"/>
      <c r="K24" s="3">
        <v>19000000</v>
      </c>
      <c r="L24" s="10"/>
      <c r="M24" s="10"/>
      <c r="N24" s="17">
        <v>0</v>
      </c>
      <c r="O24" s="1">
        <v>1</v>
      </c>
      <c r="P24" s="1">
        <v>0</v>
      </c>
      <c r="Q24" s="1"/>
      <c r="R24" s="1" t="s">
        <v>19</v>
      </c>
    </row>
    <row r="25" spans="1:18" x14ac:dyDescent="0.15">
      <c r="A25" s="1" t="s">
        <v>15</v>
      </c>
      <c r="B25" s="1" t="s">
        <v>90</v>
      </c>
      <c r="C25" s="2">
        <v>42552</v>
      </c>
      <c r="D25" s="2">
        <v>42557</v>
      </c>
      <c r="E25" s="1" t="s">
        <v>91</v>
      </c>
      <c r="F25" s="1" t="s">
        <v>92</v>
      </c>
      <c r="G25" s="1" t="s">
        <v>74</v>
      </c>
      <c r="H25" s="1" t="s">
        <v>104</v>
      </c>
      <c r="I25" s="14">
        <v>7480000</v>
      </c>
      <c r="J25" s="14"/>
      <c r="K25" s="3">
        <v>7900000</v>
      </c>
      <c r="L25" s="10"/>
      <c r="M25" s="10"/>
      <c r="N25" s="17">
        <v>0</v>
      </c>
      <c r="O25" s="1">
        <v>1</v>
      </c>
      <c r="P25" s="1">
        <v>0</v>
      </c>
      <c r="Q25" s="1"/>
      <c r="R25" s="1" t="s">
        <v>19</v>
      </c>
    </row>
    <row r="26" spans="1:18" x14ac:dyDescent="0.15">
      <c r="A26" s="1" t="s">
        <v>15</v>
      </c>
      <c r="B26" s="1" t="s">
        <v>90</v>
      </c>
      <c r="C26" s="2">
        <v>42552</v>
      </c>
      <c r="D26" s="2">
        <v>42557</v>
      </c>
      <c r="E26" s="1" t="s">
        <v>91</v>
      </c>
      <c r="F26" s="1" t="s">
        <v>92</v>
      </c>
      <c r="G26" s="1" t="s">
        <v>74</v>
      </c>
      <c r="H26" s="1" t="s">
        <v>105</v>
      </c>
      <c r="I26" s="14">
        <v>7480000</v>
      </c>
      <c r="J26" s="14"/>
      <c r="K26" s="3">
        <v>7800000</v>
      </c>
      <c r="L26" s="10"/>
      <c r="M26" s="10"/>
      <c r="N26" s="17">
        <v>0</v>
      </c>
      <c r="O26" s="1">
        <v>1</v>
      </c>
      <c r="P26" s="1">
        <v>0</v>
      </c>
      <c r="Q26" s="1"/>
      <c r="R26" s="1" t="s">
        <v>19</v>
      </c>
    </row>
    <row r="27" spans="1:18" x14ac:dyDescent="0.15">
      <c r="A27" s="1" t="s">
        <v>15</v>
      </c>
      <c r="B27" s="1" t="s">
        <v>90</v>
      </c>
      <c r="C27" s="2">
        <v>42552</v>
      </c>
      <c r="D27" s="2">
        <v>42557</v>
      </c>
      <c r="E27" s="1" t="s">
        <v>91</v>
      </c>
      <c r="F27" s="1" t="s">
        <v>92</v>
      </c>
      <c r="G27" s="1" t="s">
        <v>74</v>
      </c>
      <c r="H27" s="1" t="s">
        <v>106</v>
      </c>
      <c r="I27" s="14">
        <v>7480000</v>
      </c>
      <c r="J27" s="14"/>
      <c r="K27" s="3">
        <v>7250000</v>
      </c>
      <c r="L27" s="10"/>
      <c r="M27" s="10"/>
      <c r="N27" s="17">
        <v>0</v>
      </c>
      <c r="O27" s="1">
        <v>1</v>
      </c>
      <c r="P27" s="1">
        <v>0</v>
      </c>
      <c r="Q27" s="1"/>
      <c r="R27" s="1" t="s">
        <v>19</v>
      </c>
    </row>
    <row r="28" spans="1:18" x14ac:dyDescent="0.15">
      <c r="A28" s="1" t="s">
        <v>15</v>
      </c>
      <c r="B28" s="1" t="s">
        <v>90</v>
      </c>
      <c r="C28" s="2">
        <v>42552</v>
      </c>
      <c r="D28" s="2">
        <v>42557</v>
      </c>
      <c r="E28" s="1" t="s">
        <v>91</v>
      </c>
      <c r="F28" s="1" t="s">
        <v>92</v>
      </c>
      <c r="G28" s="1" t="s">
        <v>74</v>
      </c>
      <c r="H28" s="1" t="s">
        <v>107</v>
      </c>
      <c r="I28" s="14">
        <v>7480000</v>
      </c>
      <c r="J28" s="14"/>
      <c r="K28" s="3">
        <v>7500000</v>
      </c>
      <c r="L28" s="10"/>
      <c r="M28" s="10"/>
      <c r="N28" s="17">
        <v>0</v>
      </c>
      <c r="O28" s="1">
        <v>1</v>
      </c>
      <c r="P28" s="1">
        <v>0</v>
      </c>
      <c r="Q28" s="1"/>
      <c r="R28" s="1" t="s">
        <v>19</v>
      </c>
    </row>
    <row r="29" spans="1:18" x14ac:dyDescent="0.15">
      <c r="A29" s="1" t="s">
        <v>15</v>
      </c>
      <c r="B29" s="1" t="s">
        <v>90</v>
      </c>
      <c r="C29" s="2">
        <v>42552</v>
      </c>
      <c r="D29" s="2">
        <v>42557</v>
      </c>
      <c r="E29" s="1" t="s">
        <v>91</v>
      </c>
      <c r="F29" s="1" t="s">
        <v>92</v>
      </c>
      <c r="G29" s="1" t="s">
        <v>74</v>
      </c>
      <c r="H29" s="1" t="s">
        <v>108</v>
      </c>
      <c r="I29" s="14">
        <v>7480000</v>
      </c>
      <c r="J29" s="14"/>
      <c r="K29" s="3">
        <v>8880000</v>
      </c>
      <c r="L29" s="10"/>
      <c r="M29" s="10"/>
      <c r="N29" s="17">
        <v>0</v>
      </c>
      <c r="O29" s="1">
        <v>1</v>
      </c>
      <c r="P29" s="1">
        <v>0</v>
      </c>
      <c r="Q29" s="1"/>
      <c r="R29" s="1" t="s">
        <v>19</v>
      </c>
    </row>
    <row r="30" spans="1:18" x14ac:dyDescent="0.15">
      <c r="A30" s="1" t="s">
        <v>15</v>
      </c>
      <c r="B30" s="1" t="s">
        <v>90</v>
      </c>
      <c r="C30" s="2">
        <v>42552</v>
      </c>
      <c r="D30" s="2">
        <v>42557</v>
      </c>
      <c r="E30" s="1" t="s">
        <v>91</v>
      </c>
      <c r="F30" s="1" t="s">
        <v>92</v>
      </c>
      <c r="G30" s="1" t="s">
        <v>74</v>
      </c>
      <c r="H30" s="1" t="s">
        <v>109</v>
      </c>
      <c r="I30" s="14">
        <v>7480000</v>
      </c>
      <c r="J30" s="14"/>
      <c r="K30" s="3"/>
      <c r="L30" s="10"/>
      <c r="M30" s="10"/>
      <c r="N30" s="17">
        <v>0</v>
      </c>
      <c r="O30" s="1">
        <v>1</v>
      </c>
      <c r="P30" s="1">
        <v>0</v>
      </c>
      <c r="Q30" s="1" t="s">
        <v>39</v>
      </c>
      <c r="R30" s="1" t="s">
        <v>19</v>
      </c>
    </row>
    <row r="31" spans="1:18" x14ac:dyDescent="0.15">
      <c r="A31" s="1" t="s">
        <v>15</v>
      </c>
      <c r="B31" s="1" t="s">
        <v>90</v>
      </c>
      <c r="C31" s="2">
        <v>42552</v>
      </c>
      <c r="D31" s="2">
        <v>42557</v>
      </c>
      <c r="E31" s="1" t="s">
        <v>91</v>
      </c>
      <c r="F31" s="1" t="s">
        <v>92</v>
      </c>
      <c r="G31" s="1" t="s">
        <v>74</v>
      </c>
      <c r="H31" s="1" t="s">
        <v>93</v>
      </c>
      <c r="I31" s="14">
        <v>7480000</v>
      </c>
      <c r="J31" s="14"/>
      <c r="K31" s="3">
        <v>6500000</v>
      </c>
      <c r="L31" s="10"/>
      <c r="M31" s="10"/>
      <c r="N31" s="17">
        <v>0</v>
      </c>
      <c r="O31" s="1">
        <v>1</v>
      </c>
      <c r="P31" s="1">
        <v>0</v>
      </c>
      <c r="Q31" s="1" t="s">
        <v>24</v>
      </c>
      <c r="R31" s="1" t="s">
        <v>19</v>
      </c>
    </row>
    <row r="32" spans="1:18" x14ac:dyDescent="0.15">
      <c r="A32" s="1" t="s">
        <v>15</v>
      </c>
      <c r="B32" s="1" t="s">
        <v>90</v>
      </c>
      <c r="C32" s="2">
        <v>42552</v>
      </c>
      <c r="D32" s="2">
        <v>42557</v>
      </c>
      <c r="E32" s="1" t="s">
        <v>91</v>
      </c>
      <c r="F32" s="1" t="s">
        <v>92</v>
      </c>
      <c r="G32" s="1" t="s">
        <v>74</v>
      </c>
      <c r="H32" s="1" t="s">
        <v>110</v>
      </c>
      <c r="I32" s="14">
        <v>7480000</v>
      </c>
      <c r="J32" s="14"/>
      <c r="K32" s="3">
        <v>7500000</v>
      </c>
      <c r="L32" s="10"/>
      <c r="M32" s="10"/>
      <c r="N32" s="17">
        <v>0</v>
      </c>
      <c r="O32" s="1">
        <v>1</v>
      </c>
      <c r="P32" s="1">
        <v>0</v>
      </c>
      <c r="Q32" s="1"/>
      <c r="R32" s="1" t="s">
        <v>19</v>
      </c>
    </row>
    <row r="33" spans="1:18" x14ac:dyDescent="0.15">
      <c r="A33" s="1" t="s">
        <v>15</v>
      </c>
      <c r="B33" s="1" t="s">
        <v>90</v>
      </c>
      <c r="C33" s="2">
        <v>42552</v>
      </c>
      <c r="D33" s="2">
        <v>42557</v>
      </c>
      <c r="E33" s="1" t="s">
        <v>91</v>
      </c>
      <c r="F33" s="1" t="s">
        <v>92</v>
      </c>
      <c r="G33" s="1" t="s">
        <v>74</v>
      </c>
      <c r="H33" s="1" t="s">
        <v>111</v>
      </c>
      <c r="I33" s="14">
        <v>7480000</v>
      </c>
      <c r="J33" s="14"/>
      <c r="K33" s="3">
        <v>7500000</v>
      </c>
      <c r="L33" s="10"/>
      <c r="M33" s="10"/>
      <c r="N33" s="17">
        <v>0</v>
      </c>
      <c r="O33" s="1">
        <v>1</v>
      </c>
      <c r="P33" s="1">
        <v>0</v>
      </c>
      <c r="Q33" s="1"/>
      <c r="R33" s="1" t="s">
        <v>19</v>
      </c>
    </row>
    <row r="34" spans="1:18" x14ac:dyDescent="0.15">
      <c r="A34" s="1" t="s">
        <v>15</v>
      </c>
      <c r="B34" s="1" t="s">
        <v>90</v>
      </c>
      <c r="C34" s="2">
        <v>42552</v>
      </c>
      <c r="D34" s="2">
        <v>42557</v>
      </c>
      <c r="E34" s="1" t="s">
        <v>91</v>
      </c>
      <c r="F34" s="1" t="s">
        <v>92</v>
      </c>
      <c r="G34" s="1" t="s">
        <v>74</v>
      </c>
      <c r="H34" s="1" t="s">
        <v>112</v>
      </c>
      <c r="I34" s="14">
        <v>7480000</v>
      </c>
      <c r="J34" s="14"/>
      <c r="K34" s="3">
        <v>30000000</v>
      </c>
      <c r="L34" s="10"/>
      <c r="M34" s="10"/>
      <c r="N34" s="17">
        <v>0</v>
      </c>
      <c r="O34" s="1">
        <v>1</v>
      </c>
      <c r="P34" s="1">
        <v>0</v>
      </c>
      <c r="Q34" s="1"/>
      <c r="R34" s="1" t="s">
        <v>19</v>
      </c>
    </row>
    <row r="35" spans="1:18" x14ac:dyDescent="0.15">
      <c r="A35" s="1" t="s">
        <v>15</v>
      </c>
      <c r="B35" s="1" t="s">
        <v>113</v>
      </c>
      <c r="C35" s="2">
        <v>42565</v>
      </c>
      <c r="D35" s="2">
        <v>42566</v>
      </c>
      <c r="E35" s="1" t="s">
        <v>91</v>
      </c>
      <c r="F35" s="1" t="s">
        <v>32</v>
      </c>
      <c r="G35" s="1"/>
      <c r="H35" s="19" t="s">
        <v>114</v>
      </c>
      <c r="I35" s="14">
        <v>2440000</v>
      </c>
      <c r="J35" s="14"/>
      <c r="K35" s="3">
        <v>2400000</v>
      </c>
      <c r="L35" s="10"/>
      <c r="M35" s="10"/>
      <c r="N35" s="17">
        <v>0</v>
      </c>
      <c r="O35" s="1">
        <v>0</v>
      </c>
      <c r="P35" s="1">
        <v>3</v>
      </c>
      <c r="Q35" s="1" t="s">
        <v>20</v>
      </c>
      <c r="R35" s="1" t="s">
        <v>19</v>
      </c>
    </row>
    <row r="36" spans="1:18" x14ac:dyDescent="0.15">
      <c r="A36" s="1" t="s">
        <v>15</v>
      </c>
      <c r="B36" s="1" t="s">
        <v>113</v>
      </c>
      <c r="C36" s="2">
        <v>42565</v>
      </c>
      <c r="D36" s="2">
        <v>42566</v>
      </c>
      <c r="E36" s="1" t="s">
        <v>91</v>
      </c>
      <c r="F36" s="1" t="s">
        <v>32</v>
      </c>
      <c r="G36" s="1"/>
      <c r="H36" s="19" t="s">
        <v>114</v>
      </c>
      <c r="I36" s="14">
        <v>2440000</v>
      </c>
      <c r="J36" s="14"/>
      <c r="K36" s="3">
        <v>2500000</v>
      </c>
      <c r="L36" s="10"/>
      <c r="M36" s="10"/>
      <c r="N36" s="17">
        <v>0</v>
      </c>
      <c r="O36" s="1">
        <v>0</v>
      </c>
      <c r="P36" s="1">
        <v>2</v>
      </c>
      <c r="Q36" s="1"/>
      <c r="R36" s="1" t="s">
        <v>19</v>
      </c>
    </row>
    <row r="37" spans="1:18" x14ac:dyDescent="0.15">
      <c r="A37" s="1" t="s">
        <v>15</v>
      </c>
      <c r="B37" s="1" t="s">
        <v>113</v>
      </c>
      <c r="C37" s="2">
        <v>42565</v>
      </c>
      <c r="D37" s="2">
        <v>42566</v>
      </c>
      <c r="E37" s="1" t="s">
        <v>91</v>
      </c>
      <c r="F37" s="1" t="s">
        <v>32</v>
      </c>
      <c r="G37" s="1"/>
      <c r="H37" s="19" t="s">
        <v>114</v>
      </c>
      <c r="I37" s="14">
        <v>2440000</v>
      </c>
      <c r="J37" s="14"/>
      <c r="K37" s="3">
        <v>2600000</v>
      </c>
      <c r="L37" s="10"/>
      <c r="M37" s="10"/>
      <c r="N37" s="17">
        <v>0</v>
      </c>
      <c r="O37" s="1">
        <v>0</v>
      </c>
      <c r="P37" s="1">
        <v>1</v>
      </c>
      <c r="Q37" s="1"/>
      <c r="R37" s="1" t="s">
        <v>19</v>
      </c>
    </row>
    <row r="38" spans="1:18" x14ac:dyDescent="0.15">
      <c r="A38" s="1" t="s">
        <v>15</v>
      </c>
      <c r="B38" s="1" t="s">
        <v>115</v>
      </c>
      <c r="C38" s="2">
        <v>42573</v>
      </c>
      <c r="D38" s="2">
        <v>42573</v>
      </c>
      <c r="E38" s="1" t="s">
        <v>116</v>
      </c>
      <c r="F38" s="1" t="s">
        <v>27</v>
      </c>
      <c r="G38" s="1" t="s">
        <v>74</v>
      </c>
      <c r="H38" s="1" t="s">
        <v>118</v>
      </c>
      <c r="I38" s="14">
        <v>8320000</v>
      </c>
      <c r="J38" s="14"/>
      <c r="K38" s="3">
        <v>7270000</v>
      </c>
      <c r="L38" s="10"/>
      <c r="M38" s="10"/>
      <c r="N38" s="17">
        <v>0</v>
      </c>
      <c r="O38" s="1">
        <v>1</v>
      </c>
      <c r="P38" s="1">
        <v>0</v>
      </c>
      <c r="Q38" s="1"/>
      <c r="R38" s="1" t="s">
        <v>19</v>
      </c>
    </row>
    <row r="39" spans="1:18" x14ac:dyDescent="0.15">
      <c r="A39" s="1" t="s">
        <v>15</v>
      </c>
      <c r="B39" s="1" t="s">
        <v>115</v>
      </c>
      <c r="C39" s="2">
        <v>42573</v>
      </c>
      <c r="D39" s="2">
        <v>42573</v>
      </c>
      <c r="E39" s="1" t="s">
        <v>116</v>
      </c>
      <c r="F39" s="1" t="s">
        <v>27</v>
      </c>
      <c r="G39" s="1" t="s">
        <v>74</v>
      </c>
      <c r="H39" s="1" t="s">
        <v>119</v>
      </c>
      <c r="I39" s="14">
        <v>8320000</v>
      </c>
      <c r="J39" s="14"/>
      <c r="K39" s="3">
        <v>10224000</v>
      </c>
      <c r="L39" s="10"/>
      <c r="M39" s="10"/>
      <c r="N39" s="17">
        <v>0</v>
      </c>
      <c r="O39" s="1">
        <v>1</v>
      </c>
      <c r="P39" s="1">
        <v>0</v>
      </c>
      <c r="Q39" s="1"/>
      <c r="R39" s="1" t="s">
        <v>19</v>
      </c>
    </row>
    <row r="40" spans="1:18" x14ac:dyDescent="0.15">
      <c r="A40" s="1" t="s">
        <v>15</v>
      </c>
      <c r="B40" s="1" t="s">
        <v>115</v>
      </c>
      <c r="C40" s="2">
        <v>42573</v>
      </c>
      <c r="D40" s="2">
        <v>42573</v>
      </c>
      <c r="E40" s="1" t="s">
        <v>116</v>
      </c>
      <c r="F40" s="1" t="s">
        <v>27</v>
      </c>
      <c r="G40" s="1" t="s">
        <v>74</v>
      </c>
      <c r="H40" s="1" t="s">
        <v>120</v>
      </c>
      <c r="I40" s="14">
        <v>8320000</v>
      </c>
      <c r="J40" s="14"/>
      <c r="K40" s="3">
        <v>9000000</v>
      </c>
      <c r="L40" s="10"/>
      <c r="M40" s="10"/>
      <c r="N40" s="17">
        <v>0</v>
      </c>
      <c r="O40" s="1">
        <v>1</v>
      </c>
      <c r="P40" s="1">
        <v>0</v>
      </c>
      <c r="Q40" s="1"/>
      <c r="R40" s="1" t="s">
        <v>19</v>
      </c>
    </row>
    <row r="41" spans="1:18" x14ac:dyDescent="0.15">
      <c r="A41" s="1" t="s">
        <v>15</v>
      </c>
      <c r="B41" s="1" t="s">
        <v>115</v>
      </c>
      <c r="C41" s="2">
        <v>42573</v>
      </c>
      <c r="D41" s="2">
        <v>42573</v>
      </c>
      <c r="E41" s="1" t="s">
        <v>116</v>
      </c>
      <c r="F41" s="1" t="s">
        <v>27</v>
      </c>
      <c r="G41" s="1" t="s">
        <v>74</v>
      </c>
      <c r="H41" s="1" t="s">
        <v>117</v>
      </c>
      <c r="I41" s="14">
        <v>8320000</v>
      </c>
      <c r="J41" s="14"/>
      <c r="K41" s="3">
        <v>6900000</v>
      </c>
      <c r="L41" s="10"/>
      <c r="M41" s="10"/>
      <c r="N41" s="17">
        <v>0</v>
      </c>
      <c r="O41" s="1">
        <v>1</v>
      </c>
      <c r="P41" s="1">
        <v>0</v>
      </c>
      <c r="Q41" s="1" t="s">
        <v>24</v>
      </c>
      <c r="R41" s="1" t="s">
        <v>19</v>
      </c>
    </row>
    <row r="42" spans="1:18" x14ac:dyDescent="0.15">
      <c r="A42" s="1" t="s">
        <v>15</v>
      </c>
      <c r="B42" s="1" t="s">
        <v>115</v>
      </c>
      <c r="C42" s="2">
        <v>42573</v>
      </c>
      <c r="D42" s="2">
        <v>42573</v>
      </c>
      <c r="E42" s="1" t="s">
        <v>116</v>
      </c>
      <c r="F42" s="1" t="s">
        <v>27</v>
      </c>
      <c r="G42" s="1" t="s">
        <v>74</v>
      </c>
      <c r="H42" s="1" t="s">
        <v>77</v>
      </c>
      <c r="I42" s="14">
        <v>8320000</v>
      </c>
      <c r="J42" s="14"/>
      <c r="K42" s="3">
        <v>8700000</v>
      </c>
      <c r="L42" s="10"/>
      <c r="M42" s="10"/>
      <c r="N42" s="17">
        <v>0</v>
      </c>
      <c r="O42" s="1">
        <v>1</v>
      </c>
      <c r="P42" s="1">
        <v>0</v>
      </c>
      <c r="Q42" s="1"/>
      <c r="R42" s="1" t="s">
        <v>19</v>
      </c>
    </row>
    <row r="43" spans="1:18" x14ac:dyDescent="0.15">
      <c r="A43" s="1" t="s">
        <v>15</v>
      </c>
      <c r="B43" s="1" t="s">
        <v>121</v>
      </c>
      <c r="C43" s="2">
        <v>42573</v>
      </c>
      <c r="D43" s="2">
        <v>42584</v>
      </c>
      <c r="E43" s="1" t="s">
        <v>91</v>
      </c>
      <c r="F43" s="1" t="s">
        <v>92</v>
      </c>
      <c r="G43" s="1" t="s">
        <v>74</v>
      </c>
      <c r="H43" s="1" t="s">
        <v>123</v>
      </c>
      <c r="I43" s="14">
        <v>5290000</v>
      </c>
      <c r="J43" s="14"/>
      <c r="K43" s="3"/>
      <c r="L43" s="10"/>
      <c r="M43" s="10"/>
      <c r="N43" s="17">
        <v>0</v>
      </c>
      <c r="O43" s="1">
        <v>1</v>
      </c>
      <c r="P43" s="1">
        <v>0</v>
      </c>
      <c r="Q43" s="1" t="s">
        <v>39</v>
      </c>
      <c r="R43" s="1" t="s">
        <v>19</v>
      </c>
    </row>
    <row r="44" spans="1:18" x14ac:dyDescent="0.15">
      <c r="A44" s="1" t="s">
        <v>15</v>
      </c>
      <c r="B44" s="1" t="s">
        <v>121</v>
      </c>
      <c r="C44" s="2">
        <v>42573</v>
      </c>
      <c r="D44" s="2">
        <v>42584</v>
      </c>
      <c r="E44" s="1" t="s">
        <v>91</v>
      </c>
      <c r="F44" s="1" t="s">
        <v>92</v>
      </c>
      <c r="G44" s="1" t="s">
        <v>74</v>
      </c>
      <c r="H44" s="1" t="s">
        <v>124</v>
      </c>
      <c r="I44" s="14">
        <v>5290000</v>
      </c>
      <c r="J44" s="14"/>
      <c r="K44" s="3">
        <v>7800000</v>
      </c>
      <c r="L44" s="10"/>
      <c r="M44" s="10"/>
      <c r="N44" s="17">
        <v>0</v>
      </c>
      <c r="O44" s="1">
        <v>1</v>
      </c>
      <c r="P44" s="1">
        <v>0</v>
      </c>
      <c r="Q44" s="1"/>
      <c r="R44" s="1" t="s">
        <v>19</v>
      </c>
    </row>
    <row r="45" spans="1:18" x14ac:dyDescent="0.15">
      <c r="A45" s="1" t="s">
        <v>15</v>
      </c>
      <c r="B45" s="1" t="s">
        <v>121</v>
      </c>
      <c r="C45" s="2">
        <v>42573</v>
      </c>
      <c r="D45" s="2">
        <v>42584</v>
      </c>
      <c r="E45" s="1" t="s">
        <v>91</v>
      </c>
      <c r="F45" s="1" t="s">
        <v>92</v>
      </c>
      <c r="G45" s="1" t="s">
        <v>74</v>
      </c>
      <c r="H45" s="1" t="s">
        <v>124</v>
      </c>
      <c r="I45" s="14">
        <v>5290000</v>
      </c>
      <c r="J45" s="14"/>
      <c r="K45" s="3">
        <v>5460000</v>
      </c>
      <c r="L45" s="10"/>
      <c r="M45" s="10"/>
      <c r="N45" s="17">
        <v>0</v>
      </c>
      <c r="O45" s="1">
        <v>2</v>
      </c>
      <c r="P45" s="1">
        <v>0</v>
      </c>
      <c r="Q45" s="1"/>
      <c r="R45" s="1" t="s">
        <v>19</v>
      </c>
    </row>
    <row r="46" spans="1:18" x14ac:dyDescent="0.15">
      <c r="A46" s="1" t="s">
        <v>15</v>
      </c>
      <c r="B46" s="1" t="s">
        <v>121</v>
      </c>
      <c r="C46" s="2">
        <v>42573</v>
      </c>
      <c r="D46" s="2">
        <v>42584</v>
      </c>
      <c r="E46" s="1" t="s">
        <v>91</v>
      </c>
      <c r="F46" s="1" t="s">
        <v>92</v>
      </c>
      <c r="G46" s="1" t="s">
        <v>74</v>
      </c>
      <c r="H46" s="1" t="s">
        <v>125</v>
      </c>
      <c r="I46" s="14">
        <v>5290000</v>
      </c>
      <c r="J46" s="14"/>
      <c r="K46" s="3"/>
      <c r="L46" s="10"/>
      <c r="M46" s="10"/>
      <c r="N46" s="17">
        <v>0</v>
      </c>
      <c r="O46" s="1">
        <v>1</v>
      </c>
      <c r="P46" s="1">
        <v>0</v>
      </c>
      <c r="Q46" s="1" t="s">
        <v>39</v>
      </c>
      <c r="R46" s="1" t="s">
        <v>19</v>
      </c>
    </row>
    <row r="47" spans="1:18" x14ac:dyDescent="0.15">
      <c r="A47" s="1" t="s">
        <v>15</v>
      </c>
      <c r="B47" s="1" t="s">
        <v>121</v>
      </c>
      <c r="C47" s="2">
        <v>42573</v>
      </c>
      <c r="D47" s="2">
        <v>42584</v>
      </c>
      <c r="E47" s="1" t="s">
        <v>91</v>
      </c>
      <c r="F47" s="1" t="s">
        <v>92</v>
      </c>
      <c r="G47" s="1" t="s">
        <v>74</v>
      </c>
      <c r="H47" s="1" t="s">
        <v>126</v>
      </c>
      <c r="I47" s="14">
        <v>5290000</v>
      </c>
      <c r="J47" s="14"/>
      <c r="K47" s="3">
        <v>5980000</v>
      </c>
      <c r="L47" s="10"/>
      <c r="M47" s="10"/>
      <c r="N47" s="17">
        <v>0</v>
      </c>
      <c r="O47" s="1">
        <v>1</v>
      </c>
      <c r="P47" s="1">
        <v>0</v>
      </c>
      <c r="Q47" s="1"/>
      <c r="R47" s="1" t="s">
        <v>19</v>
      </c>
    </row>
    <row r="48" spans="1:18" x14ac:dyDescent="0.15">
      <c r="A48" s="1" t="s">
        <v>15</v>
      </c>
      <c r="B48" s="1" t="s">
        <v>121</v>
      </c>
      <c r="C48" s="2">
        <v>42573</v>
      </c>
      <c r="D48" s="2">
        <v>42584</v>
      </c>
      <c r="E48" s="1" t="s">
        <v>91</v>
      </c>
      <c r="F48" s="1" t="s">
        <v>92</v>
      </c>
      <c r="G48" s="1" t="s">
        <v>74</v>
      </c>
      <c r="H48" s="1" t="s">
        <v>126</v>
      </c>
      <c r="I48" s="14">
        <v>5290000</v>
      </c>
      <c r="J48" s="14"/>
      <c r="K48" s="3">
        <v>5870000</v>
      </c>
      <c r="L48" s="10"/>
      <c r="M48" s="10"/>
      <c r="N48" s="17">
        <v>0</v>
      </c>
      <c r="O48" s="1">
        <v>2</v>
      </c>
      <c r="P48" s="1">
        <v>0</v>
      </c>
      <c r="Q48" s="1"/>
      <c r="R48" s="1" t="s">
        <v>19</v>
      </c>
    </row>
    <row r="49" spans="1:18" x14ac:dyDescent="0.15">
      <c r="A49" s="1" t="s">
        <v>15</v>
      </c>
      <c r="B49" s="1" t="s">
        <v>121</v>
      </c>
      <c r="C49" s="2">
        <v>42573</v>
      </c>
      <c r="D49" s="2">
        <v>42584</v>
      </c>
      <c r="E49" s="1" t="s">
        <v>91</v>
      </c>
      <c r="F49" s="1" t="s">
        <v>92</v>
      </c>
      <c r="G49" s="1" t="s">
        <v>74</v>
      </c>
      <c r="H49" s="1" t="s">
        <v>127</v>
      </c>
      <c r="I49" s="14">
        <v>5290000</v>
      </c>
      <c r="J49" s="14"/>
      <c r="K49" s="3"/>
      <c r="L49" s="10"/>
      <c r="M49" s="10"/>
      <c r="N49" s="17">
        <v>0</v>
      </c>
      <c r="O49" s="1">
        <v>1</v>
      </c>
      <c r="P49" s="1">
        <v>0</v>
      </c>
      <c r="Q49" s="1" t="s">
        <v>45</v>
      </c>
      <c r="R49" s="1" t="s">
        <v>19</v>
      </c>
    </row>
    <row r="50" spans="1:18" x14ac:dyDescent="0.15">
      <c r="A50" s="1" t="s">
        <v>15</v>
      </c>
      <c r="B50" s="1" t="s">
        <v>121</v>
      </c>
      <c r="C50" s="2">
        <v>42573</v>
      </c>
      <c r="D50" s="2">
        <v>42584</v>
      </c>
      <c r="E50" s="1" t="s">
        <v>91</v>
      </c>
      <c r="F50" s="1" t="s">
        <v>92</v>
      </c>
      <c r="G50" s="1" t="s">
        <v>74</v>
      </c>
      <c r="H50" s="1" t="s">
        <v>128</v>
      </c>
      <c r="I50" s="14">
        <v>5290000</v>
      </c>
      <c r="J50" s="14"/>
      <c r="K50" s="3"/>
      <c r="L50" s="10"/>
      <c r="M50" s="10"/>
      <c r="N50" s="17">
        <v>0</v>
      </c>
      <c r="O50" s="1">
        <v>1</v>
      </c>
      <c r="P50" s="1">
        <v>0</v>
      </c>
      <c r="Q50" s="1" t="s">
        <v>39</v>
      </c>
      <c r="R50" s="1" t="s">
        <v>19</v>
      </c>
    </row>
    <row r="51" spans="1:18" x14ac:dyDescent="0.15">
      <c r="A51" s="1" t="s">
        <v>15</v>
      </c>
      <c r="B51" s="1" t="s">
        <v>121</v>
      </c>
      <c r="C51" s="2">
        <v>42573</v>
      </c>
      <c r="D51" s="2">
        <v>42584</v>
      </c>
      <c r="E51" s="1" t="s">
        <v>91</v>
      </c>
      <c r="F51" s="1" t="s">
        <v>92</v>
      </c>
      <c r="G51" s="1" t="s">
        <v>74</v>
      </c>
      <c r="H51" s="1" t="s">
        <v>129</v>
      </c>
      <c r="I51" s="14">
        <v>5290000</v>
      </c>
      <c r="J51" s="14"/>
      <c r="K51" s="3">
        <v>9700000</v>
      </c>
      <c r="L51" s="10"/>
      <c r="M51" s="10"/>
      <c r="N51" s="17">
        <v>0</v>
      </c>
      <c r="O51" s="1">
        <v>1</v>
      </c>
      <c r="P51" s="1">
        <v>0</v>
      </c>
      <c r="Q51" s="1"/>
      <c r="R51" s="1" t="s">
        <v>19</v>
      </c>
    </row>
    <row r="52" spans="1:18" x14ac:dyDescent="0.15">
      <c r="A52" s="1" t="s">
        <v>15</v>
      </c>
      <c r="B52" s="1" t="s">
        <v>121</v>
      </c>
      <c r="C52" s="2">
        <v>42573</v>
      </c>
      <c r="D52" s="2">
        <v>42584</v>
      </c>
      <c r="E52" s="1" t="s">
        <v>91</v>
      </c>
      <c r="F52" s="1" t="s">
        <v>92</v>
      </c>
      <c r="G52" s="1" t="s">
        <v>74</v>
      </c>
      <c r="H52" s="1" t="s">
        <v>129</v>
      </c>
      <c r="I52" s="14">
        <v>5290000</v>
      </c>
      <c r="J52" s="14"/>
      <c r="K52" s="3">
        <v>5430000</v>
      </c>
      <c r="L52" s="10"/>
      <c r="M52" s="10"/>
      <c r="N52" s="17">
        <v>0</v>
      </c>
      <c r="O52" s="1">
        <v>2</v>
      </c>
      <c r="P52" s="1">
        <v>0</v>
      </c>
      <c r="Q52" s="1"/>
      <c r="R52" s="1" t="s">
        <v>19</v>
      </c>
    </row>
    <row r="53" spans="1:18" x14ac:dyDescent="0.15">
      <c r="A53" s="1" t="s">
        <v>15</v>
      </c>
      <c r="B53" s="1" t="s">
        <v>121</v>
      </c>
      <c r="C53" s="2">
        <v>42573</v>
      </c>
      <c r="D53" s="2">
        <v>42584</v>
      </c>
      <c r="E53" s="1" t="s">
        <v>91</v>
      </c>
      <c r="F53" s="1" t="s">
        <v>92</v>
      </c>
      <c r="G53" s="1" t="s">
        <v>74</v>
      </c>
      <c r="H53" s="1" t="s">
        <v>130</v>
      </c>
      <c r="I53" s="14">
        <v>5290000</v>
      </c>
      <c r="J53" s="14"/>
      <c r="K53" s="3"/>
      <c r="L53" s="10"/>
      <c r="M53" s="10"/>
      <c r="N53" s="17">
        <v>0</v>
      </c>
      <c r="O53" s="1">
        <v>1</v>
      </c>
      <c r="P53" s="1">
        <v>0</v>
      </c>
      <c r="Q53" s="1" t="s">
        <v>45</v>
      </c>
      <c r="R53" s="1" t="s">
        <v>19</v>
      </c>
    </row>
    <row r="54" spans="1:18" x14ac:dyDescent="0.15">
      <c r="A54" s="1" t="s">
        <v>15</v>
      </c>
      <c r="B54" s="1" t="s">
        <v>121</v>
      </c>
      <c r="C54" s="2">
        <v>42573</v>
      </c>
      <c r="D54" s="2">
        <v>42584</v>
      </c>
      <c r="E54" s="1" t="s">
        <v>91</v>
      </c>
      <c r="F54" s="1" t="s">
        <v>92</v>
      </c>
      <c r="G54" s="1" t="s">
        <v>74</v>
      </c>
      <c r="H54" s="1" t="s">
        <v>122</v>
      </c>
      <c r="I54" s="14">
        <v>5290000</v>
      </c>
      <c r="J54" s="14"/>
      <c r="K54" s="3">
        <v>7800000</v>
      </c>
      <c r="L54" s="10"/>
      <c r="M54" s="10"/>
      <c r="N54" s="17">
        <v>0</v>
      </c>
      <c r="O54" s="1">
        <v>1</v>
      </c>
      <c r="P54" s="1">
        <v>0</v>
      </c>
      <c r="Q54" s="1"/>
      <c r="R54" s="1" t="s">
        <v>19</v>
      </c>
    </row>
    <row r="55" spans="1:18" x14ac:dyDescent="0.15">
      <c r="A55" s="1" t="s">
        <v>15</v>
      </c>
      <c r="B55" s="1" t="s">
        <v>121</v>
      </c>
      <c r="C55" s="2">
        <v>42573</v>
      </c>
      <c r="D55" s="2">
        <v>42584</v>
      </c>
      <c r="E55" s="1" t="s">
        <v>91</v>
      </c>
      <c r="F55" s="1" t="s">
        <v>92</v>
      </c>
      <c r="G55" s="1" t="s">
        <v>74</v>
      </c>
      <c r="H55" s="1" t="s">
        <v>122</v>
      </c>
      <c r="I55" s="14">
        <v>5290000</v>
      </c>
      <c r="J55" s="14"/>
      <c r="K55" s="3">
        <v>5200000</v>
      </c>
      <c r="L55" s="10"/>
      <c r="M55" s="10"/>
      <c r="N55" s="17">
        <v>0</v>
      </c>
      <c r="O55" s="1">
        <v>2</v>
      </c>
      <c r="P55" s="1">
        <v>0</v>
      </c>
      <c r="Q55" s="1" t="s">
        <v>24</v>
      </c>
      <c r="R55" s="1" t="s">
        <v>19</v>
      </c>
    </row>
    <row r="56" spans="1:18" x14ac:dyDescent="0.15">
      <c r="A56" s="1" t="s">
        <v>15</v>
      </c>
      <c r="B56" s="1" t="s">
        <v>121</v>
      </c>
      <c r="C56" s="2">
        <v>42573</v>
      </c>
      <c r="D56" s="2">
        <v>42584</v>
      </c>
      <c r="E56" s="1" t="s">
        <v>91</v>
      </c>
      <c r="F56" s="1" t="s">
        <v>92</v>
      </c>
      <c r="G56" s="1" t="s">
        <v>74</v>
      </c>
      <c r="H56" s="1" t="s">
        <v>131</v>
      </c>
      <c r="I56" s="14">
        <v>5290000</v>
      </c>
      <c r="J56" s="14"/>
      <c r="K56" s="3"/>
      <c r="L56" s="10"/>
      <c r="M56" s="10"/>
      <c r="N56" s="17">
        <v>0</v>
      </c>
      <c r="O56" s="1">
        <v>1</v>
      </c>
      <c r="P56" s="1">
        <v>0</v>
      </c>
      <c r="Q56" s="1" t="s">
        <v>45</v>
      </c>
      <c r="R56" s="1" t="s">
        <v>19</v>
      </c>
    </row>
    <row r="57" spans="1:18" x14ac:dyDescent="0.15">
      <c r="A57" s="1" t="s">
        <v>15</v>
      </c>
      <c r="B57" s="1" t="s">
        <v>121</v>
      </c>
      <c r="C57" s="2">
        <v>42573</v>
      </c>
      <c r="D57" s="2">
        <v>42584</v>
      </c>
      <c r="E57" s="1" t="s">
        <v>91</v>
      </c>
      <c r="F57" s="1" t="s">
        <v>92</v>
      </c>
      <c r="G57" s="1" t="s">
        <v>74</v>
      </c>
      <c r="H57" s="1" t="s">
        <v>132</v>
      </c>
      <c r="I57" s="14">
        <v>5290000</v>
      </c>
      <c r="J57" s="14"/>
      <c r="K57" s="3">
        <v>8300000</v>
      </c>
      <c r="L57" s="10"/>
      <c r="M57" s="10"/>
      <c r="N57" s="17">
        <v>0</v>
      </c>
      <c r="O57" s="1">
        <v>1</v>
      </c>
      <c r="P57" s="1">
        <v>0</v>
      </c>
      <c r="Q57" s="1"/>
      <c r="R57" s="1" t="s">
        <v>19</v>
      </c>
    </row>
    <row r="58" spans="1:18" x14ac:dyDescent="0.15">
      <c r="A58" s="1" t="s">
        <v>15</v>
      </c>
      <c r="B58" s="1" t="s">
        <v>121</v>
      </c>
      <c r="C58" s="2">
        <v>42573</v>
      </c>
      <c r="D58" s="2">
        <v>42584</v>
      </c>
      <c r="E58" s="1" t="s">
        <v>91</v>
      </c>
      <c r="F58" s="1" t="s">
        <v>92</v>
      </c>
      <c r="G58" s="1" t="s">
        <v>74</v>
      </c>
      <c r="H58" s="1" t="s">
        <v>132</v>
      </c>
      <c r="I58" s="14">
        <v>5290000</v>
      </c>
      <c r="J58" s="14"/>
      <c r="K58" s="3">
        <v>5400000</v>
      </c>
      <c r="L58" s="10"/>
      <c r="M58" s="10"/>
      <c r="N58" s="17">
        <v>0</v>
      </c>
      <c r="O58" s="1">
        <v>2</v>
      </c>
      <c r="P58" s="1">
        <v>0</v>
      </c>
      <c r="Q58" s="1"/>
      <c r="R58" s="1" t="s">
        <v>19</v>
      </c>
    </row>
    <row r="59" spans="1:18" x14ac:dyDescent="0.15">
      <c r="A59" s="1" t="s">
        <v>15</v>
      </c>
      <c r="B59" s="1" t="s">
        <v>121</v>
      </c>
      <c r="C59" s="2">
        <v>42573</v>
      </c>
      <c r="D59" s="2">
        <v>42584</v>
      </c>
      <c r="E59" s="1" t="s">
        <v>91</v>
      </c>
      <c r="F59" s="1" t="s">
        <v>92</v>
      </c>
      <c r="G59" s="1" t="s">
        <v>74</v>
      </c>
      <c r="H59" s="1" t="s">
        <v>133</v>
      </c>
      <c r="I59" s="14">
        <v>5290000</v>
      </c>
      <c r="J59" s="14"/>
      <c r="K59" s="3"/>
      <c r="L59" s="10"/>
      <c r="M59" s="10"/>
      <c r="N59" s="17">
        <v>0</v>
      </c>
      <c r="O59" s="1">
        <v>1</v>
      </c>
      <c r="P59" s="1">
        <v>0</v>
      </c>
      <c r="Q59" s="1" t="s">
        <v>45</v>
      </c>
      <c r="R59" s="1" t="s">
        <v>19</v>
      </c>
    </row>
    <row r="60" spans="1:18" x14ac:dyDescent="0.15">
      <c r="A60" s="1" t="s">
        <v>15</v>
      </c>
      <c r="B60" s="1" t="s">
        <v>121</v>
      </c>
      <c r="C60" s="2">
        <v>42573</v>
      </c>
      <c r="D60" s="2">
        <v>42584</v>
      </c>
      <c r="E60" s="1" t="s">
        <v>91</v>
      </c>
      <c r="F60" s="1" t="s">
        <v>92</v>
      </c>
      <c r="G60" s="1" t="s">
        <v>74</v>
      </c>
      <c r="H60" s="1" t="s">
        <v>134</v>
      </c>
      <c r="I60" s="14">
        <v>5290000</v>
      </c>
      <c r="J60" s="14"/>
      <c r="K60" s="3"/>
      <c r="L60" s="10"/>
      <c r="M60" s="10"/>
      <c r="N60" s="17">
        <v>0</v>
      </c>
      <c r="O60" s="1">
        <v>1</v>
      </c>
      <c r="P60" s="1">
        <v>0</v>
      </c>
      <c r="Q60" s="1" t="s">
        <v>45</v>
      </c>
      <c r="R60" s="1" t="s">
        <v>19</v>
      </c>
    </row>
    <row r="61" spans="1:18" x14ac:dyDescent="0.15">
      <c r="A61" s="1" t="s">
        <v>15</v>
      </c>
      <c r="B61" s="1" t="s">
        <v>121</v>
      </c>
      <c r="C61" s="2">
        <v>42573</v>
      </c>
      <c r="D61" s="2">
        <v>42584</v>
      </c>
      <c r="E61" s="1" t="s">
        <v>91</v>
      </c>
      <c r="F61" s="1" t="s">
        <v>92</v>
      </c>
      <c r="G61" s="1" t="s">
        <v>74</v>
      </c>
      <c r="H61" s="1" t="s">
        <v>135</v>
      </c>
      <c r="I61" s="14">
        <v>5290000</v>
      </c>
      <c r="J61" s="14"/>
      <c r="K61" s="3">
        <v>14700000</v>
      </c>
      <c r="L61" s="10"/>
      <c r="M61" s="10"/>
      <c r="N61" s="17">
        <v>0</v>
      </c>
      <c r="O61" s="1">
        <v>1</v>
      </c>
      <c r="P61" s="1">
        <v>0</v>
      </c>
      <c r="Q61" s="1"/>
      <c r="R61" s="1" t="s">
        <v>19</v>
      </c>
    </row>
    <row r="62" spans="1:18" x14ac:dyDescent="0.15">
      <c r="A62" s="1" t="s">
        <v>15</v>
      </c>
      <c r="B62" s="1" t="s">
        <v>121</v>
      </c>
      <c r="C62" s="2">
        <v>42573</v>
      </c>
      <c r="D62" s="2">
        <v>42584</v>
      </c>
      <c r="E62" s="1" t="s">
        <v>91</v>
      </c>
      <c r="F62" s="1" t="s">
        <v>92</v>
      </c>
      <c r="G62" s="1" t="s">
        <v>74</v>
      </c>
      <c r="H62" s="1" t="s">
        <v>135</v>
      </c>
      <c r="I62" s="14">
        <v>5290000</v>
      </c>
      <c r="J62" s="14"/>
      <c r="K62" s="3">
        <v>5970000</v>
      </c>
      <c r="L62" s="10"/>
      <c r="M62" s="10"/>
      <c r="N62" s="17">
        <v>0</v>
      </c>
      <c r="O62" s="1">
        <v>2</v>
      </c>
      <c r="P62" s="1">
        <v>0</v>
      </c>
      <c r="Q62" s="1"/>
      <c r="R62" s="1" t="s">
        <v>19</v>
      </c>
    </row>
    <row r="63" spans="1:18" x14ac:dyDescent="0.15">
      <c r="A63" s="1" t="s">
        <v>15</v>
      </c>
      <c r="B63" s="1" t="s">
        <v>121</v>
      </c>
      <c r="C63" s="2">
        <v>42573</v>
      </c>
      <c r="D63" s="2">
        <v>42584</v>
      </c>
      <c r="E63" s="1" t="s">
        <v>91</v>
      </c>
      <c r="F63" s="1" t="s">
        <v>92</v>
      </c>
      <c r="G63" s="1" t="s">
        <v>74</v>
      </c>
      <c r="H63" s="1" t="s">
        <v>136</v>
      </c>
      <c r="I63" s="14">
        <v>5290000</v>
      </c>
      <c r="J63" s="14"/>
      <c r="K63" s="3"/>
      <c r="L63" s="10"/>
      <c r="M63" s="10"/>
      <c r="N63" s="17">
        <v>0</v>
      </c>
      <c r="O63" s="1">
        <v>1</v>
      </c>
      <c r="P63" s="1">
        <v>0</v>
      </c>
      <c r="Q63" s="1" t="s">
        <v>45</v>
      </c>
      <c r="R63" s="1" t="s">
        <v>19</v>
      </c>
    </row>
    <row r="64" spans="1:18" x14ac:dyDescent="0.15">
      <c r="A64" s="1" t="s">
        <v>15</v>
      </c>
      <c r="B64" s="1" t="s">
        <v>121</v>
      </c>
      <c r="C64" s="2">
        <v>42573</v>
      </c>
      <c r="D64" s="2">
        <v>42584</v>
      </c>
      <c r="E64" s="1" t="s">
        <v>91</v>
      </c>
      <c r="F64" s="1" t="s">
        <v>92</v>
      </c>
      <c r="G64" s="1" t="s">
        <v>74</v>
      </c>
      <c r="H64" s="1" t="s">
        <v>137</v>
      </c>
      <c r="I64" s="14">
        <v>5290000</v>
      </c>
      <c r="J64" s="14"/>
      <c r="K64" s="3"/>
      <c r="L64" s="10"/>
      <c r="M64" s="10"/>
      <c r="N64" s="17">
        <v>0</v>
      </c>
      <c r="O64" s="1">
        <v>1</v>
      </c>
      <c r="P64" s="1">
        <v>0</v>
      </c>
      <c r="Q64" s="1" t="s">
        <v>39</v>
      </c>
      <c r="R64" s="1" t="s">
        <v>19</v>
      </c>
    </row>
    <row r="65" spans="1:18" x14ac:dyDescent="0.15">
      <c r="A65" s="1" t="s">
        <v>15</v>
      </c>
      <c r="B65" s="1" t="s">
        <v>121</v>
      </c>
      <c r="C65" s="2">
        <v>42573</v>
      </c>
      <c r="D65" s="2">
        <v>42584</v>
      </c>
      <c r="E65" s="1" t="s">
        <v>91</v>
      </c>
      <c r="F65" s="1" t="s">
        <v>92</v>
      </c>
      <c r="G65" s="1" t="s">
        <v>74</v>
      </c>
      <c r="H65" s="1" t="s">
        <v>138</v>
      </c>
      <c r="I65" s="14">
        <v>5290000</v>
      </c>
      <c r="J65" s="14"/>
      <c r="K65" s="3">
        <v>14000000</v>
      </c>
      <c r="L65" s="10"/>
      <c r="M65" s="10"/>
      <c r="N65" s="17">
        <v>0</v>
      </c>
      <c r="O65" s="1">
        <v>1</v>
      </c>
      <c r="P65" s="1">
        <v>0</v>
      </c>
      <c r="Q65" s="1"/>
      <c r="R65" s="1" t="s">
        <v>19</v>
      </c>
    </row>
    <row r="66" spans="1:18" x14ac:dyDescent="0.15">
      <c r="A66" s="1" t="s">
        <v>15</v>
      </c>
      <c r="B66" s="1" t="s">
        <v>121</v>
      </c>
      <c r="C66" s="2">
        <v>42573</v>
      </c>
      <c r="D66" s="2">
        <v>42584</v>
      </c>
      <c r="E66" s="1" t="s">
        <v>91</v>
      </c>
      <c r="F66" s="1" t="s">
        <v>92</v>
      </c>
      <c r="G66" s="1" t="s">
        <v>74</v>
      </c>
      <c r="H66" s="1" t="s">
        <v>138</v>
      </c>
      <c r="I66" s="14">
        <v>5290000</v>
      </c>
      <c r="J66" s="14"/>
      <c r="K66" s="3"/>
      <c r="L66" s="10"/>
      <c r="M66" s="10"/>
      <c r="N66" s="17">
        <v>0</v>
      </c>
      <c r="O66" s="1">
        <v>2</v>
      </c>
      <c r="P66" s="1">
        <v>0</v>
      </c>
      <c r="Q66" s="1" t="s">
        <v>45</v>
      </c>
      <c r="R66" s="1" t="s">
        <v>19</v>
      </c>
    </row>
    <row r="67" spans="1:18" x14ac:dyDescent="0.15">
      <c r="A67" s="1" t="s">
        <v>15</v>
      </c>
      <c r="B67" s="1" t="s">
        <v>121</v>
      </c>
      <c r="C67" s="2">
        <v>42573</v>
      </c>
      <c r="D67" s="2">
        <v>42584</v>
      </c>
      <c r="E67" s="1" t="s">
        <v>91</v>
      </c>
      <c r="F67" s="1" t="s">
        <v>92</v>
      </c>
      <c r="G67" s="1" t="s">
        <v>74</v>
      </c>
      <c r="H67" s="1" t="s">
        <v>139</v>
      </c>
      <c r="I67" s="14">
        <v>5290000</v>
      </c>
      <c r="J67" s="14"/>
      <c r="K67" s="3"/>
      <c r="L67" s="10"/>
      <c r="M67" s="10"/>
      <c r="N67" s="17">
        <v>0</v>
      </c>
      <c r="O67" s="1">
        <v>1</v>
      </c>
      <c r="P67" s="1">
        <v>0</v>
      </c>
      <c r="Q67" s="1" t="s">
        <v>39</v>
      </c>
      <c r="R67" s="1" t="s">
        <v>19</v>
      </c>
    </row>
    <row r="68" spans="1:18" x14ac:dyDescent="0.15">
      <c r="A68" s="1" t="s">
        <v>15</v>
      </c>
      <c r="B68" s="1" t="s">
        <v>121</v>
      </c>
      <c r="C68" s="2">
        <v>42573</v>
      </c>
      <c r="D68" s="2">
        <v>42584</v>
      </c>
      <c r="E68" s="1" t="s">
        <v>91</v>
      </c>
      <c r="F68" s="1" t="s">
        <v>92</v>
      </c>
      <c r="G68" s="1" t="s">
        <v>74</v>
      </c>
      <c r="H68" s="1" t="s">
        <v>140</v>
      </c>
      <c r="I68" s="14">
        <v>5290000</v>
      </c>
      <c r="J68" s="14"/>
      <c r="K68" s="3">
        <v>22000000</v>
      </c>
      <c r="L68" s="10"/>
      <c r="M68" s="10"/>
      <c r="N68" s="17">
        <v>0</v>
      </c>
      <c r="O68" s="1">
        <v>1</v>
      </c>
      <c r="P68" s="1">
        <v>0</v>
      </c>
      <c r="Q68" s="1"/>
      <c r="R68" s="1" t="s">
        <v>19</v>
      </c>
    </row>
    <row r="69" spans="1:18" x14ac:dyDescent="0.15">
      <c r="A69" s="1" t="s">
        <v>15</v>
      </c>
      <c r="B69" s="1" t="s">
        <v>121</v>
      </c>
      <c r="C69" s="2">
        <v>42573</v>
      </c>
      <c r="D69" s="2">
        <v>42584</v>
      </c>
      <c r="E69" s="1" t="s">
        <v>91</v>
      </c>
      <c r="F69" s="1" t="s">
        <v>92</v>
      </c>
      <c r="G69" s="1" t="s">
        <v>74</v>
      </c>
      <c r="H69" s="1" t="s">
        <v>140</v>
      </c>
      <c r="I69" s="14">
        <v>5290000</v>
      </c>
      <c r="J69" s="14"/>
      <c r="K69" s="3"/>
      <c r="L69" s="10"/>
      <c r="M69" s="10"/>
      <c r="N69" s="17">
        <v>0</v>
      </c>
      <c r="O69" s="1">
        <v>2</v>
      </c>
      <c r="P69" s="1">
        <v>0</v>
      </c>
      <c r="Q69" s="1" t="s">
        <v>45</v>
      </c>
      <c r="R69" s="1" t="s">
        <v>19</v>
      </c>
    </row>
    <row r="70" spans="1:18" x14ac:dyDescent="0.15">
      <c r="A70" s="1" t="s">
        <v>15</v>
      </c>
      <c r="B70" s="1" t="s">
        <v>121</v>
      </c>
      <c r="C70" s="2">
        <v>42573</v>
      </c>
      <c r="D70" s="2">
        <v>42584</v>
      </c>
      <c r="E70" s="1" t="s">
        <v>91</v>
      </c>
      <c r="F70" s="1" t="s">
        <v>92</v>
      </c>
      <c r="G70" s="1" t="s">
        <v>74</v>
      </c>
      <c r="H70" s="1" t="s">
        <v>141</v>
      </c>
      <c r="I70" s="14">
        <v>5290000</v>
      </c>
      <c r="J70" s="14"/>
      <c r="K70" s="3">
        <v>6500000</v>
      </c>
      <c r="L70" s="10"/>
      <c r="M70" s="10"/>
      <c r="N70" s="17">
        <v>0</v>
      </c>
      <c r="O70" s="1">
        <v>1</v>
      </c>
      <c r="P70" s="1">
        <v>0</v>
      </c>
      <c r="Q70" s="1"/>
      <c r="R70" s="1" t="s">
        <v>19</v>
      </c>
    </row>
    <row r="71" spans="1:18" x14ac:dyDescent="0.15">
      <c r="A71" s="1" t="s">
        <v>15</v>
      </c>
      <c r="B71" s="1" t="s">
        <v>121</v>
      </c>
      <c r="C71" s="2">
        <v>42573</v>
      </c>
      <c r="D71" s="2">
        <v>42584</v>
      </c>
      <c r="E71" s="1" t="s">
        <v>91</v>
      </c>
      <c r="F71" s="1" t="s">
        <v>92</v>
      </c>
      <c r="G71" s="1" t="s">
        <v>74</v>
      </c>
      <c r="H71" s="1" t="s">
        <v>141</v>
      </c>
      <c r="I71" s="14">
        <v>5290000</v>
      </c>
      <c r="J71" s="14"/>
      <c r="K71" s="3"/>
      <c r="L71" s="10"/>
      <c r="M71" s="10"/>
      <c r="N71" s="17">
        <v>0</v>
      </c>
      <c r="O71" s="1">
        <v>2</v>
      </c>
      <c r="P71" s="1">
        <v>0</v>
      </c>
      <c r="Q71" s="1" t="s">
        <v>39</v>
      </c>
      <c r="R71" s="1" t="s">
        <v>19</v>
      </c>
    </row>
    <row r="72" spans="1:18" x14ac:dyDescent="0.15">
      <c r="A72" s="1" t="s">
        <v>15</v>
      </c>
      <c r="B72" s="1" t="s">
        <v>121</v>
      </c>
      <c r="C72" s="2">
        <v>42573</v>
      </c>
      <c r="D72" s="2">
        <v>42584</v>
      </c>
      <c r="E72" s="1" t="s">
        <v>91</v>
      </c>
      <c r="F72" s="1" t="s">
        <v>92</v>
      </c>
      <c r="G72" s="1" t="s">
        <v>74</v>
      </c>
      <c r="H72" s="1" t="s">
        <v>142</v>
      </c>
      <c r="I72" s="14">
        <v>5290000</v>
      </c>
      <c r="J72" s="14"/>
      <c r="K72" s="3"/>
      <c r="L72" s="10"/>
      <c r="M72" s="10"/>
      <c r="N72" s="17">
        <v>0</v>
      </c>
      <c r="O72" s="1">
        <v>1</v>
      </c>
      <c r="P72" s="1">
        <v>0</v>
      </c>
      <c r="Q72" s="1" t="s">
        <v>39</v>
      </c>
      <c r="R72" s="1" t="s">
        <v>19</v>
      </c>
    </row>
    <row r="73" spans="1:18" x14ac:dyDescent="0.15">
      <c r="A73" s="1" t="s">
        <v>15</v>
      </c>
      <c r="B73" s="1" t="s">
        <v>121</v>
      </c>
      <c r="C73" s="2">
        <v>42573</v>
      </c>
      <c r="D73" s="2">
        <v>42584</v>
      </c>
      <c r="E73" s="1" t="s">
        <v>91</v>
      </c>
      <c r="F73" s="1" t="s">
        <v>92</v>
      </c>
      <c r="G73" s="1" t="s">
        <v>74</v>
      </c>
      <c r="H73" s="1" t="s">
        <v>143</v>
      </c>
      <c r="I73" s="14">
        <v>5290000</v>
      </c>
      <c r="J73" s="14"/>
      <c r="K73" s="3">
        <v>10000000</v>
      </c>
      <c r="L73" s="10"/>
      <c r="M73" s="10"/>
      <c r="N73" s="17">
        <v>0</v>
      </c>
      <c r="O73" s="1">
        <v>1</v>
      </c>
      <c r="P73" s="1">
        <v>0</v>
      </c>
      <c r="Q73" s="1"/>
      <c r="R73" s="1" t="s">
        <v>19</v>
      </c>
    </row>
    <row r="74" spans="1:18" x14ac:dyDescent="0.15">
      <c r="A74" s="1" t="s">
        <v>15</v>
      </c>
      <c r="B74" s="1" t="s">
        <v>121</v>
      </c>
      <c r="C74" s="2">
        <v>42573</v>
      </c>
      <c r="D74" s="2">
        <v>42584</v>
      </c>
      <c r="E74" s="1" t="s">
        <v>91</v>
      </c>
      <c r="F74" s="1" t="s">
        <v>92</v>
      </c>
      <c r="G74" s="1" t="s">
        <v>74</v>
      </c>
      <c r="H74" s="1" t="s">
        <v>143</v>
      </c>
      <c r="I74" s="14">
        <v>5290000</v>
      </c>
      <c r="J74" s="14"/>
      <c r="K74" s="3"/>
      <c r="L74" s="10"/>
      <c r="M74" s="10"/>
      <c r="N74" s="17">
        <v>0</v>
      </c>
      <c r="O74" s="1">
        <v>2</v>
      </c>
      <c r="P74" s="1">
        <v>0</v>
      </c>
      <c r="Q74" s="1" t="s">
        <v>45</v>
      </c>
      <c r="R74" s="1" t="s">
        <v>19</v>
      </c>
    </row>
    <row r="75" spans="1:18" x14ac:dyDescent="0.15">
      <c r="A75" s="1" t="s">
        <v>15</v>
      </c>
      <c r="B75" s="1" t="s">
        <v>121</v>
      </c>
      <c r="C75" s="2">
        <v>42573</v>
      </c>
      <c r="D75" s="2">
        <v>42584</v>
      </c>
      <c r="E75" s="1" t="s">
        <v>91</v>
      </c>
      <c r="F75" s="1" t="s">
        <v>92</v>
      </c>
      <c r="G75" s="1" t="s">
        <v>74</v>
      </c>
      <c r="H75" s="1" t="s">
        <v>144</v>
      </c>
      <c r="I75" s="14">
        <v>5290000</v>
      </c>
      <c r="J75" s="14"/>
      <c r="K75" s="3"/>
      <c r="L75" s="10"/>
      <c r="M75" s="10"/>
      <c r="N75" s="17">
        <v>0</v>
      </c>
      <c r="O75" s="1">
        <v>1</v>
      </c>
      <c r="P75" s="1">
        <v>0</v>
      </c>
      <c r="Q75" s="1" t="s">
        <v>39</v>
      </c>
      <c r="R75" s="1" t="s">
        <v>19</v>
      </c>
    </row>
    <row r="76" spans="1:18" x14ac:dyDescent="0.15">
      <c r="A76" s="1" t="s">
        <v>15</v>
      </c>
      <c r="B76" s="1" t="s">
        <v>145</v>
      </c>
      <c r="C76" s="2">
        <v>42585</v>
      </c>
      <c r="D76" s="2">
        <v>42592</v>
      </c>
      <c r="E76" s="1" t="s">
        <v>91</v>
      </c>
      <c r="F76" s="1" t="s">
        <v>92</v>
      </c>
      <c r="G76" s="1" t="s">
        <v>74</v>
      </c>
      <c r="H76" s="1" t="s">
        <v>144</v>
      </c>
      <c r="I76" s="14">
        <v>8590000</v>
      </c>
      <c r="J76" s="14">
        <v>0</v>
      </c>
      <c r="K76" s="3"/>
      <c r="L76" s="10"/>
      <c r="M76" s="10"/>
      <c r="N76" s="17">
        <v>0</v>
      </c>
      <c r="O76" s="1">
        <v>1</v>
      </c>
      <c r="P76" s="1">
        <v>0</v>
      </c>
      <c r="Q76" s="1" t="s">
        <v>45</v>
      </c>
      <c r="R76" s="1" t="s">
        <v>19</v>
      </c>
    </row>
    <row r="77" spans="1:18" x14ac:dyDescent="0.15">
      <c r="A77" s="1" t="s">
        <v>15</v>
      </c>
      <c r="B77" s="1" t="s">
        <v>145</v>
      </c>
      <c r="C77" s="2">
        <v>42585</v>
      </c>
      <c r="D77" s="2">
        <v>42592</v>
      </c>
      <c r="E77" s="1" t="s">
        <v>91</v>
      </c>
      <c r="F77" s="1" t="s">
        <v>92</v>
      </c>
      <c r="G77" s="1" t="s">
        <v>74</v>
      </c>
      <c r="H77" s="1" t="s">
        <v>140</v>
      </c>
      <c r="I77" s="14">
        <v>8590000</v>
      </c>
      <c r="J77" s="14">
        <v>0</v>
      </c>
      <c r="K77" s="3">
        <v>20000000</v>
      </c>
      <c r="L77" s="10"/>
      <c r="M77" s="10"/>
      <c r="N77" s="17">
        <v>0</v>
      </c>
      <c r="O77" s="1">
        <v>1</v>
      </c>
      <c r="P77" s="1">
        <v>0</v>
      </c>
      <c r="Q77" s="1"/>
      <c r="R77" s="1" t="s">
        <v>19</v>
      </c>
    </row>
    <row r="78" spans="1:18" x14ac:dyDescent="0.15">
      <c r="A78" s="1" t="s">
        <v>15</v>
      </c>
      <c r="B78" s="1" t="s">
        <v>145</v>
      </c>
      <c r="C78" s="2">
        <v>42585</v>
      </c>
      <c r="D78" s="2">
        <v>42592</v>
      </c>
      <c r="E78" s="1" t="s">
        <v>91</v>
      </c>
      <c r="F78" s="1" t="s">
        <v>92</v>
      </c>
      <c r="G78" s="1" t="s">
        <v>74</v>
      </c>
      <c r="H78" s="1" t="s">
        <v>141</v>
      </c>
      <c r="I78" s="14">
        <v>8590000</v>
      </c>
      <c r="J78" s="14">
        <v>0</v>
      </c>
      <c r="K78" s="3">
        <v>10650000</v>
      </c>
      <c r="L78" s="10"/>
      <c r="M78" s="10"/>
      <c r="N78" s="17">
        <v>0</v>
      </c>
      <c r="O78" s="1">
        <v>1</v>
      </c>
      <c r="P78" s="1">
        <v>0</v>
      </c>
      <c r="Q78" s="1"/>
      <c r="R78" s="1" t="s">
        <v>19</v>
      </c>
    </row>
    <row r="79" spans="1:18" x14ac:dyDescent="0.15">
      <c r="A79" s="1" t="s">
        <v>15</v>
      </c>
      <c r="B79" s="1" t="s">
        <v>145</v>
      </c>
      <c r="C79" s="2">
        <v>42585</v>
      </c>
      <c r="D79" s="2">
        <v>42592</v>
      </c>
      <c r="E79" s="1" t="s">
        <v>91</v>
      </c>
      <c r="F79" s="1" t="s">
        <v>92</v>
      </c>
      <c r="G79" s="1" t="s">
        <v>74</v>
      </c>
      <c r="H79" s="1" t="s">
        <v>139</v>
      </c>
      <c r="I79" s="14">
        <v>8590000</v>
      </c>
      <c r="J79" s="14">
        <v>0</v>
      </c>
      <c r="K79" s="3"/>
      <c r="L79" s="10"/>
      <c r="M79" s="10"/>
      <c r="N79" s="17">
        <v>0</v>
      </c>
      <c r="O79" s="1">
        <v>1</v>
      </c>
      <c r="P79" s="1">
        <v>0</v>
      </c>
      <c r="Q79" s="1" t="s">
        <v>39</v>
      </c>
      <c r="R79" s="1" t="s">
        <v>19</v>
      </c>
    </row>
    <row r="80" spans="1:18" x14ac:dyDescent="0.15">
      <c r="A80" s="1" t="s">
        <v>15</v>
      </c>
      <c r="B80" s="1" t="s">
        <v>145</v>
      </c>
      <c r="C80" s="2">
        <v>42585</v>
      </c>
      <c r="D80" s="2">
        <v>42592</v>
      </c>
      <c r="E80" s="1" t="s">
        <v>91</v>
      </c>
      <c r="F80" s="1" t="s">
        <v>92</v>
      </c>
      <c r="G80" s="1" t="s">
        <v>74</v>
      </c>
      <c r="H80" s="1" t="s">
        <v>143</v>
      </c>
      <c r="I80" s="14">
        <v>8590000</v>
      </c>
      <c r="J80" s="14">
        <v>0</v>
      </c>
      <c r="K80" s="3">
        <v>10000000</v>
      </c>
      <c r="L80" s="10"/>
      <c r="M80" s="10"/>
      <c r="N80" s="17">
        <v>0</v>
      </c>
      <c r="O80" s="1">
        <v>1</v>
      </c>
      <c r="P80" s="1">
        <v>0</v>
      </c>
      <c r="Q80" s="1"/>
      <c r="R80" s="1" t="s">
        <v>19</v>
      </c>
    </row>
    <row r="81" spans="1:18" x14ac:dyDescent="0.15">
      <c r="A81" s="1" t="s">
        <v>15</v>
      </c>
      <c r="B81" s="1" t="s">
        <v>145</v>
      </c>
      <c r="C81" s="2">
        <v>42585</v>
      </c>
      <c r="D81" s="2">
        <v>42592</v>
      </c>
      <c r="E81" s="1" t="s">
        <v>91</v>
      </c>
      <c r="F81" s="1" t="s">
        <v>92</v>
      </c>
      <c r="G81" s="1" t="s">
        <v>74</v>
      </c>
      <c r="H81" s="1" t="s">
        <v>123</v>
      </c>
      <c r="I81" s="14">
        <v>8590000</v>
      </c>
      <c r="J81" s="14">
        <v>0</v>
      </c>
      <c r="K81" s="3"/>
      <c r="L81" s="10"/>
      <c r="M81" s="10"/>
      <c r="N81" s="17">
        <v>0</v>
      </c>
      <c r="O81" s="1">
        <v>1</v>
      </c>
      <c r="P81" s="1">
        <v>0</v>
      </c>
      <c r="Q81" s="1" t="s">
        <v>39</v>
      </c>
      <c r="R81" s="1" t="s">
        <v>19</v>
      </c>
    </row>
    <row r="82" spans="1:18" x14ac:dyDescent="0.15">
      <c r="A82" s="1" t="s">
        <v>15</v>
      </c>
      <c r="B82" s="1" t="s">
        <v>145</v>
      </c>
      <c r="C82" s="2">
        <v>42585</v>
      </c>
      <c r="D82" s="2">
        <v>42592</v>
      </c>
      <c r="E82" s="1" t="s">
        <v>91</v>
      </c>
      <c r="F82" s="1" t="s">
        <v>92</v>
      </c>
      <c r="G82" s="1" t="s">
        <v>74</v>
      </c>
      <c r="H82" s="1" t="s">
        <v>135</v>
      </c>
      <c r="I82" s="14">
        <v>8590000</v>
      </c>
      <c r="J82" s="14">
        <v>0</v>
      </c>
      <c r="K82" s="3">
        <v>8000000</v>
      </c>
      <c r="L82" s="10"/>
      <c r="M82" s="10"/>
      <c r="N82" s="17">
        <v>0</v>
      </c>
      <c r="O82" s="1">
        <v>1</v>
      </c>
      <c r="P82" s="1">
        <v>0</v>
      </c>
      <c r="Q82" s="1"/>
      <c r="R82" s="1" t="s">
        <v>19</v>
      </c>
    </row>
    <row r="83" spans="1:18" x14ac:dyDescent="0.15">
      <c r="A83" s="1" t="s">
        <v>15</v>
      </c>
      <c r="B83" s="1" t="s">
        <v>145</v>
      </c>
      <c r="C83" s="2">
        <v>42585</v>
      </c>
      <c r="D83" s="2">
        <v>42592</v>
      </c>
      <c r="E83" s="1" t="s">
        <v>91</v>
      </c>
      <c r="F83" s="1" t="s">
        <v>92</v>
      </c>
      <c r="G83" s="1" t="s">
        <v>74</v>
      </c>
      <c r="H83" s="1" t="s">
        <v>137</v>
      </c>
      <c r="I83" s="14">
        <v>8590000</v>
      </c>
      <c r="J83" s="14">
        <v>0</v>
      </c>
      <c r="K83" s="3"/>
      <c r="L83" s="10"/>
      <c r="M83" s="10"/>
      <c r="N83" s="17">
        <v>0</v>
      </c>
      <c r="O83" s="1">
        <v>1</v>
      </c>
      <c r="P83" s="1">
        <v>0</v>
      </c>
      <c r="Q83" s="1" t="s">
        <v>39</v>
      </c>
      <c r="R83" s="1" t="s">
        <v>19</v>
      </c>
    </row>
    <row r="84" spans="1:18" x14ac:dyDescent="0.15">
      <c r="A84" s="1" t="s">
        <v>15</v>
      </c>
      <c r="B84" s="1" t="s">
        <v>145</v>
      </c>
      <c r="C84" s="2">
        <v>42585</v>
      </c>
      <c r="D84" s="2">
        <v>42592</v>
      </c>
      <c r="E84" s="1" t="s">
        <v>91</v>
      </c>
      <c r="F84" s="1" t="s">
        <v>92</v>
      </c>
      <c r="G84" s="1" t="s">
        <v>74</v>
      </c>
      <c r="H84" s="1" t="s">
        <v>133</v>
      </c>
      <c r="I84" s="14">
        <v>8590000</v>
      </c>
      <c r="J84" s="14">
        <v>0</v>
      </c>
      <c r="K84" s="3">
        <v>19532484</v>
      </c>
      <c r="L84" s="10"/>
      <c r="M84" s="10"/>
      <c r="N84" s="17">
        <v>0</v>
      </c>
      <c r="O84" s="1">
        <v>1</v>
      </c>
      <c r="P84" s="1">
        <v>0</v>
      </c>
      <c r="Q84" s="1"/>
      <c r="R84" s="1" t="s">
        <v>19</v>
      </c>
    </row>
    <row r="85" spans="1:18" x14ac:dyDescent="0.15">
      <c r="A85" s="1" t="s">
        <v>15</v>
      </c>
      <c r="B85" s="1" t="s">
        <v>145</v>
      </c>
      <c r="C85" s="2">
        <v>42585</v>
      </c>
      <c r="D85" s="2">
        <v>42592</v>
      </c>
      <c r="E85" s="1" t="s">
        <v>91</v>
      </c>
      <c r="F85" s="1" t="s">
        <v>92</v>
      </c>
      <c r="G85" s="1" t="s">
        <v>74</v>
      </c>
      <c r="H85" s="1" t="s">
        <v>130</v>
      </c>
      <c r="I85" s="14">
        <v>8590000</v>
      </c>
      <c r="J85" s="14">
        <v>0</v>
      </c>
      <c r="K85" s="3"/>
      <c r="L85" s="10"/>
      <c r="M85" s="10"/>
      <c r="N85" s="17">
        <v>0</v>
      </c>
      <c r="O85" s="1">
        <v>1</v>
      </c>
      <c r="P85" s="1">
        <v>0</v>
      </c>
      <c r="Q85" s="1" t="s">
        <v>45</v>
      </c>
      <c r="R85" s="1" t="s">
        <v>19</v>
      </c>
    </row>
    <row r="86" spans="1:18" x14ac:dyDescent="0.15">
      <c r="A86" s="1" t="s">
        <v>15</v>
      </c>
      <c r="B86" s="1" t="s">
        <v>145</v>
      </c>
      <c r="C86" s="2">
        <v>42585</v>
      </c>
      <c r="D86" s="2">
        <v>42592</v>
      </c>
      <c r="E86" s="1" t="s">
        <v>91</v>
      </c>
      <c r="F86" s="1" t="s">
        <v>92</v>
      </c>
      <c r="G86" s="1" t="s">
        <v>74</v>
      </c>
      <c r="H86" s="1" t="s">
        <v>128</v>
      </c>
      <c r="I86" s="14">
        <v>8590000</v>
      </c>
      <c r="J86" s="14">
        <v>0</v>
      </c>
      <c r="K86" s="3"/>
      <c r="L86" s="10"/>
      <c r="M86" s="10"/>
      <c r="N86" s="17">
        <v>0</v>
      </c>
      <c r="O86" s="1">
        <v>1</v>
      </c>
      <c r="P86" s="1">
        <v>0</v>
      </c>
      <c r="Q86" s="1" t="s">
        <v>45</v>
      </c>
      <c r="R86" s="1" t="s">
        <v>19</v>
      </c>
    </row>
    <row r="87" spans="1:18" x14ac:dyDescent="0.15">
      <c r="A87" s="1" t="s">
        <v>15</v>
      </c>
      <c r="B87" s="1" t="s">
        <v>145</v>
      </c>
      <c r="C87" s="2">
        <v>42585</v>
      </c>
      <c r="D87" s="2">
        <v>42592</v>
      </c>
      <c r="E87" s="1" t="s">
        <v>91</v>
      </c>
      <c r="F87" s="1" t="s">
        <v>92</v>
      </c>
      <c r="G87" s="1" t="s">
        <v>74</v>
      </c>
      <c r="H87" s="1" t="s">
        <v>129</v>
      </c>
      <c r="I87" s="14">
        <v>8590000</v>
      </c>
      <c r="J87" s="14">
        <v>0</v>
      </c>
      <c r="K87" s="3">
        <v>8420000</v>
      </c>
      <c r="L87" s="10"/>
      <c r="M87" s="10"/>
      <c r="N87" s="17">
        <v>0</v>
      </c>
      <c r="O87" s="1">
        <v>1</v>
      </c>
      <c r="P87" s="1">
        <v>0</v>
      </c>
      <c r="Q87" s="1"/>
      <c r="R87" s="1" t="s">
        <v>19</v>
      </c>
    </row>
    <row r="88" spans="1:18" x14ac:dyDescent="0.15">
      <c r="A88" s="1" t="s">
        <v>15</v>
      </c>
      <c r="B88" s="1" t="s">
        <v>145</v>
      </c>
      <c r="C88" s="2">
        <v>42585</v>
      </c>
      <c r="D88" s="2">
        <v>42592</v>
      </c>
      <c r="E88" s="1" t="s">
        <v>91</v>
      </c>
      <c r="F88" s="1" t="s">
        <v>92</v>
      </c>
      <c r="G88" s="1" t="s">
        <v>74</v>
      </c>
      <c r="H88" s="1" t="s">
        <v>122</v>
      </c>
      <c r="I88" s="14">
        <v>8590000</v>
      </c>
      <c r="J88" s="14">
        <v>0</v>
      </c>
      <c r="K88" s="3">
        <v>4800000</v>
      </c>
      <c r="L88" s="10"/>
      <c r="M88" s="10"/>
      <c r="N88" s="17">
        <v>0</v>
      </c>
      <c r="O88" s="1">
        <v>1</v>
      </c>
      <c r="P88" s="1">
        <v>0</v>
      </c>
      <c r="Q88" s="1" t="s">
        <v>24</v>
      </c>
      <c r="R88" s="1" t="s">
        <v>19</v>
      </c>
    </row>
    <row r="89" spans="1:18" x14ac:dyDescent="0.15">
      <c r="A89" s="1" t="s">
        <v>15</v>
      </c>
      <c r="B89" s="1" t="s">
        <v>145</v>
      </c>
      <c r="C89" s="2">
        <v>42585</v>
      </c>
      <c r="D89" s="2">
        <v>42592</v>
      </c>
      <c r="E89" s="1" t="s">
        <v>91</v>
      </c>
      <c r="F89" s="1" t="s">
        <v>92</v>
      </c>
      <c r="G89" s="1" t="s">
        <v>74</v>
      </c>
      <c r="H89" s="1" t="s">
        <v>132</v>
      </c>
      <c r="I89" s="14">
        <v>8590000</v>
      </c>
      <c r="J89" s="14">
        <v>0</v>
      </c>
      <c r="K89" s="3">
        <v>9000000</v>
      </c>
      <c r="L89" s="10"/>
      <c r="M89" s="10"/>
      <c r="N89" s="17">
        <v>0</v>
      </c>
      <c r="O89" s="1">
        <v>1</v>
      </c>
      <c r="P89" s="1">
        <v>0</v>
      </c>
      <c r="Q89" s="1"/>
      <c r="R89" s="1" t="s">
        <v>19</v>
      </c>
    </row>
    <row r="90" spans="1:18" x14ac:dyDescent="0.15">
      <c r="A90" s="1" t="s">
        <v>15</v>
      </c>
      <c r="B90" s="1" t="s">
        <v>145</v>
      </c>
      <c r="C90" s="2">
        <v>42585</v>
      </c>
      <c r="D90" s="2">
        <v>42592</v>
      </c>
      <c r="E90" s="1" t="s">
        <v>91</v>
      </c>
      <c r="F90" s="1" t="s">
        <v>92</v>
      </c>
      <c r="G90" s="1" t="s">
        <v>74</v>
      </c>
      <c r="H90" s="1" t="s">
        <v>131</v>
      </c>
      <c r="I90" s="14">
        <v>8590000</v>
      </c>
      <c r="J90" s="14">
        <v>0</v>
      </c>
      <c r="K90" s="3"/>
      <c r="L90" s="10"/>
      <c r="M90" s="10"/>
      <c r="N90" s="17">
        <v>0</v>
      </c>
      <c r="O90" s="1">
        <v>1</v>
      </c>
      <c r="P90" s="1">
        <v>0</v>
      </c>
      <c r="Q90" s="1" t="s">
        <v>45</v>
      </c>
      <c r="R90" s="1" t="s">
        <v>19</v>
      </c>
    </row>
    <row r="91" spans="1:18" x14ac:dyDescent="0.15">
      <c r="A91" s="1" t="s">
        <v>15</v>
      </c>
      <c r="B91" s="1" t="s">
        <v>145</v>
      </c>
      <c r="C91" s="2">
        <v>42585</v>
      </c>
      <c r="D91" s="2">
        <v>42592</v>
      </c>
      <c r="E91" s="1" t="s">
        <v>91</v>
      </c>
      <c r="F91" s="1" t="s">
        <v>92</v>
      </c>
      <c r="G91" s="1" t="s">
        <v>74</v>
      </c>
      <c r="H91" s="1" t="s">
        <v>124</v>
      </c>
      <c r="I91" s="14">
        <v>8590000</v>
      </c>
      <c r="J91" s="14">
        <v>0</v>
      </c>
      <c r="K91" s="3">
        <v>5400000</v>
      </c>
      <c r="L91" s="10"/>
      <c r="M91" s="10"/>
      <c r="N91" s="17">
        <v>0</v>
      </c>
      <c r="O91" s="1">
        <v>1</v>
      </c>
      <c r="P91" s="1">
        <v>0</v>
      </c>
      <c r="Q91" s="1"/>
      <c r="R91" s="1" t="s">
        <v>19</v>
      </c>
    </row>
    <row r="92" spans="1:18" x14ac:dyDescent="0.15">
      <c r="A92" s="1" t="s">
        <v>15</v>
      </c>
      <c r="B92" s="1" t="s">
        <v>145</v>
      </c>
      <c r="C92" s="2">
        <v>42585</v>
      </c>
      <c r="D92" s="2">
        <v>42592</v>
      </c>
      <c r="E92" s="1" t="s">
        <v>91</v>
      </c>
      <c r="F92" s="1" t="s">
        <v>92</v>
      </c>
      <c r="G92" s="1" t="s">
        <v>74</v>
      </c>
      <c r="H92" s="1" t="s">
        <v>127</v>
      </c>
      <c r="I92" s="14">
        <v>8590000</v>
      </c>
      <c r="J92" s="14">
        <v>0</v>
      </c>
      <c r="K92" s="3"/>
      <c r="L92" s="10"/>
      <c r="M92" s="10"/>
      <c r="N92" s="17">
        <v>0</v>
      </c>
      <c r="O92" s="1">
        <v>1</v>
      </c>
      <c r="P92" s="1">
        <v>0</v>
      </c>
      <c r="Q92" s="1" t="s">
        <v>45</v>
      </c>
      <c r="R92" s="1" t="s">
        <v>19</v>
      </c>
    </row>
    <row r="93" spans="1:18" x14ac:dyDescent="0.15">
      <c r="A93" s="1" t="s">
        <v>15</v>
      </c>
      <c r="B93" s="1" t="s">
        <v>145</v>
      </c>
      <c r="C93" s="2">
        <v>42585</v>
      </c>
      <c r="D93" s="2">
        <v>42592</v>
      </c>
      <c r="E93" s="1" t="s">
        <v>91</v>
      </c>
      <c r="F93" s="1" t="s">
        <v>92</v>
      </c>
      <c r="G93" s="1" t="s">
        <v>74</v>
      </c>
      <c r="H93" s="1" t="s">
        <v>126</v>
      </c>
      <c r="I93" s="14">
        <v>8590000</v>
      </c>
      <c r="J93" s="14">
        <v>0</v>
      </c>
      <c r="K93" s="3">
        <v>8500000</v>
      </c>
      <c r="L93" s="10"/>
      <c r="M93" s="10"/>
      <c r="N93" s="17">
        <v>0</v>
      </c>
      <c r="O93" s="1">
        <v>1</v>
      </c>
      <c r="P93" s="1">
        <v>0</v>
      </c>
      <c r="Q93" s="1"/>
      <c r="R93" s="1" t="s">
        <v>19</v>
      </c>
    </row>
    <row r="94" spans="1:18" x14ac:dyDescent="0.15">
      <c r="A94" s="1" t="s">
        <v>15</v>
      </c>
      <c r="B94" s="1" t="s">
        <v>145</v>
      </c>
      <c r="C94" s="2">
        <v>42585</v>
      </c>
      <c r="D94" s="2">
        <v>42592</v>
      </c>
      <c r="E94" s="1" t="s">
        <v>91</v>
      </c>
      <c r="F94" s="1" t="s">
        <v>92</v>
      </c>
      <c r="G94" s="1" t="s">
        <v>74</v>
      </c>
      <c r="H94" s="1" t="s">
        <v>125</v>
      </c>
      <c r="I94" s="14">
        <v>8590000</v>
      </c>
      <c r="J94" s="14">
        <v>0</v>
      </c>
      <c r="K94" s="3"/>
      <c r="L94" s="10"/>
      <c r="M94" s="10"/>
      <c r="N94" s="17">
        <v>0</v>
      </c>
      <c r="O94" s="1">
        <v>1</v>
      </c>
      <c r="P94" s="1">
        <v>0</v>
      </c>
      <c r="Q94" s="1" t="s">
        <v>39</v>
      </c>
      <c r="R94" s="1" t="s">
        <v>19</v>
      </c>
    </row>
    <row r="95" spans="1:18" x14ac:dyDescent="0.15">
      <c r="A95" s="1" t="s">
        <v>15</v>
      </c>
      <c r="B95" s="1" t="s">
        <v>145</v>
      </c>
      <c r="C95" s="2">
        <v>42585</v>
      </c>
      <c r="D95" s="2">
        <v>42592</v>
      </c>
      <c r="E95" s="1" t="s">
        <v>91</v>
      </c>
      <c r="F95" s="1" t="s">
        <v>92</v>
      </c>
      <c r="G95" s="1" t="s">
        <v>74</v>
      </c>
      <c r="H95" s="1" t="s">
        <v>134</v>
      </c>
      <c r="I95" s="14">
        <v>8590000</v>
      </c>
      <c r="J95" s="14">
        <v>0</v>
      </c>
      <c r="K95" s="3"/>
      <c r="L95" s="10"/>
      <c r="M95" s="10"/>
      <c r="N95" s="17">
        <v>0</v>
      </c>
      <c r="O95" s="1">
        <v>1</v>
      </c>
      <c r="P95" s="1">
        <v>0</v>
      </c>
      <c r="Q95" s="1" t="s">
        <v>45</v>
      </c>
      <c r="R95" s="1" t="s">
        <v>19</v>
      </c>
    </row>
    <row r="96" spans="1:18" x14ac:dyDescent="0.15">
      <c r="A96" s="1" t="s">
        <v>15</v>
      </c>
      <c r="B96" s="1" t="s">
        <v>145</v>
      </c>
      <c r="C96" s="2">
        <v>42585</v>
      </c>
      <c r="D96" s="2">
        <v>42592</v>
      </c>
      <c r="E96" s="1" t="s">
        <v>91</v>
      </c>
      <c r="F96" s="1" t="s">
        <v>92</v>
      </c>
      <c r="G96" s="1" t="s">
        <v>74</v>
      </c>
      <c r="H96" s="1" t="s">
        <v>142</v>
      </c>
      <c r="I96" s="14">
        <v>8590000</v>
      </c>
      <c r="J96" s="14">
        <v>0</v>
      </c>
      <c r="K96" s="3"/>
      <c r="L96" s="10"/>
      <c r="M96" s="10"/>
      <c r="N96" s="17">
        <v>0</v>
      </c>
      <c r="O96" s="1">
        <v>1</v>
      </c>
      <c r="P96" s="1">
        <v>0</v>
      </c>
      <c r="Q96" s="1" t="s">
        <v>39</v>
      </c>
      <c r="R96" s="1" t="s">
        <v>19</v>
      </c>
    </row>
    <row r="97" spans="1:18" x14ac:dyDescent="0.15">
      <c r="A97" s="1" t="s">
        <v>15</v>
      </c>
      <c r="B97" s="1" t="s">
        <v>145</v>
      </c>
      <c r="C97" s="2">
        <v>42585</v>
      </c>
      <c r="D97" s="2">
        <v>42592</v>
      </c>
      <c r="E97" s="1" t="s">
        <v>91</v>
      </c>
      <c r="F97" s="1" t="s">
        <v>92</v>
      </c>
      <c r="G97" s="1" t="s">
        <v>74</v>
      </c>
      <c r="H97" s="1" t="s">
        <v>138</v>
      </c>
      <c r="I97" s="14">
        <v>8590000</v>
      </c>
      <c r="J97" s="14">
        <v>0</v>
      </c>
      <c r="K97" s="3">
        <v>9000000</v>
      </c>
      <c r="L97" s="10"/>
      <c r="M97" s="10"/>
      <c r="N97" s="17">
        <v>0</v>
      </c>
      <c r="O97" s="1">
        <v>1</v>
      </c>
      <c r="P97" s="1">
        <v>0</v>
      </c>
      <c r="Q97" s="1"/>
      <c r="R97" s="1" t="s">
        <v>19</v>
      </c>
    </row>
    <row r="98" spans="1:18" s="11" customFormat="1" x14ac:dyDescent="0.15">
      <c r="A98" s="12" t="s">
        <v>15</v>
      </c>
      <c r="B98" s="12" t="s">
        <v>146</v>
      </c>
      <c r="C98" s="13">
        <v>42613</v>
      </c>
      <c r="D98" s="13">
        <v>42621</v>
      </c>
      <c r="E98" s="12" t="s">
        <v>91</v>
      </c>
      <c r="F98" s="12" t="s">
        <v>27</v>
      </c>
      <c r="G98" s="12" t="s">
        <v>22</v>
      </c>
      <c r="H98" s="12" t="s">
        <v>147</v>
      </c>
      <c r="I98" s="14">
        <v>25260000</v>
      </c>
      <c r="J98" s="14">
        <v>19430000</v>
      </c>
      <c r="K98" s="14">
        <v>27900000</v>
      </c>
      <c r="L98" s="10">
        <v>12.96</v>
      </c>
      <c r="M98" s="10">
        <v>-6.2706999999999997</v>
      </c>
      <c r="N98" s="10">
        <f>SUM(L98:M98)</f>
        <v>6.6893000000000011</v>
      </c>
      <c r="O98" s="12">
        <v>1</v>
      </c>
      <c r="P98" s="12">
        <v>0</v>
      </c>
      <c r="Q98" s="12"/>
      <c r="R98" s="12" t="s">
        <v>19</v>
      </c>
    </row>
    <row r="99" spans="1:18" x14ac:dyDescent="0.15">
      <c r="A99" s="1" t="s">
        <v>15</v>
      </c>
      <c r="B99" s="1" t="s">
        <v>146</v>
      </c>
      <c r="C99" s="2">
        <v>42613</v>
      </c>
      <c r="D99" s="2">
        <v>42621</v>
      </c>
      <c r="E99" s="1" t="s">
        <v>91</v>
      </c>
      <c r="F99" s="1" t="s">
        <v>27</v>
      </c>
      <c r="G99" s="1" t="s">
        <v>22</v>
      </c>
      <c r="H99" s="1" t="s">
        <v>97</v>
      </c>
      <c r="I99" s="14">
        <v>25260000</v>
      </c>
      <c r="J99" s="14">
        <v>19430000</v>
      </c>
      <c r="K99" s="3">
        <v>19820000</v>
      </c>
      <c r="L99" s="10">
        <v>40.32</v>
      </c>
      <c r="M99" s="10">
        <v>12.9216</v>
      </c>
      <c r="N99" s="17">
        <f>SUM(L99:M99)</f>
        <v>53.241599999999998</v>
      </c>
      <c r="O99" s="1">
        <v>1</v>
      </c>
      <c r="P99" s="1">
        <v>0</v>
      </c>
      <c r="Q99" s="1" t="s">
        <v>24</v>
      </c>
      <c r="R99" s="1" t="s">
        <v>19</v>
      </c>
    </row>
    <row r="100" spans="1:18" x14ac:dyDescent="0.15">
      <c r="A100" s="1" t="s">
        <v>15</v>
      </c>
      <c r="B100" s="1" t="s">
        <v>148</v>
      </c>
      <c r="C100" s="2">
        <v>42586</v>
      </c>
      <c r="D100" s="2">
        <v>42591</v>
      </c>
      <c r="E100" s="1" t="s">
        <v>91</v>
      </c>
      <c r="F100" s="1" t="s">
        <v>32</v>
      </c>
      <c r="G100" s="1"/>
      <c r="H100" s="1" t="s">
        <v>149</v>
      </c>
      <c r="I100" s="14">
        <v>1440000</v>
      </c>
      <c r="J100" s="14">
        <v>0</v>
      </c>
      <c r="K100" s="3">
        <v>1500000</v>
      </c>
      <c r="L100" s="10"/>
      <c r="M100" s="10"/>
      <c r="N100" s="17">
        <v>0</v>
      </c>
      <c r="O100" s="1">
        <v>0</v>
      </c>
      <c r="P100" s="1">
        <v>1</v>
      </c>
      <c r="Q100" s="1"/>
      <c r="R100" s="1" t="s">
        <v>19</v>
      </c>
    </row>
    <row r="101" spans="1:18" x14ac:dyDescent="0.15">
      <c r="A101" s="1" t="s">
        <v>15</v>
      </c>
      <c r="B101" s="1" t="s">
        <v>148</v>
      </c>
      <c r="C101" s="2">
        <v>42586</v>
      </c>
      <c r="D101" s="2">
        <v>42591</v>
      </c>
      <c r="E101" s="1" t="s">
        <v>91</v>
      </c>
      <c r="F101" s="1" t="s">
        <v>32</v>
      </c>
      <c r="G101" s="1"/>
      <c r="H101" s="1" t="s">
        <v>149</v>
      </c>
      <c r="I101" s="14">
        <v>1440000</v>
      </c>
      <c r="J101" s="14">
        <v>0</v>
      </c>
      <c r="K101" s="3">
        <v>1300000</v>
      </c>
      <c r="L101" s="10"/>
      <c r="M101" s="10"/>
      <c r="N101" s="17">
        <v>0</v>
      </c>
      <c r="O101" s="1">
        <v>0</v>
      </c>
      <c r="P101" s="1">
        <v>2</v>
      </c>
      <c r="Q101" s="1" t="s">
        <v>20</v>
      </c>
      <c r="R101" s="1" t="s">
        <v>19</v>
      </c>
    </row>
    <row r="102" spans="1:18" x14ac:dyDescent="0.15">
      <c r="A102" s="1" t="s">
        <v>15</v>
      </c>
      <c r="B102" s="1" t="s">
        <v>151</v>
      </c>
      <c r="C102" s="2">
        <v>42621</v>
      </c>
      <c r="D102" s="2">
        <v>42621</v>
      </c>
      <c r="E102" s="1" t="s">
        <v>16</v>
      </c>
      <c r="F102" s="1" t="s">
        <v>17</v>
      </c>
      <c r="G102" s="1"/>
      <c r="H102" s="1" t="s">
        <v>152</v>
      </c>
      <c r="I102" s="14">
        <v>8090000</v>
      </c>
      <c r="J102" s="14"/>
      <c r="K102" s="3">
        <v>8000000</v>
      </c>
      <c r="L102" s="10"/>
      <c r="M102" s="10"/>
      <c r="N102" s="17">
        <v>0</v>
      </c>
      <c r="O102" s="1">
        <v>0</v>
      </c>
      <c r="P102" s="1">
        <v>1</v>
      </c>
      <c r="Q102" s="1" t="s">
        <v>20</v>
      </c>
      <c r="R102" s="1" t="s">
        <v>19</v>
      </c>
    </row>
    <row r="103" spans="1:18" x14ac:dyDescent="0.15">
      <c r="A103" s="1" t="s">
        <v>15</v>
      </c>
      <c r="B103" s="1" t="s">
        <v>153</v>
      </c>
      <c r="C103" s="2">
        <v>42621</v>
      </c>
      <c r="D103" s="2">
        <v>42621</v>
      </c>
      <c r="E103" s="1" t="s">
        <v>16</v>
      </c>
      <c r="F103" s="1" t="s">
        <v>17</v>
      </c>
      <c r="G103" s="1"/>
      <c r="H103" s="1" t="s">
        <v>154</v>
      </c>
      <c r="I103" s="14">
        <v>18130000</v>
      </c>
      <c r="J103" s="14">
        <v>0</v>
      </c>
      <c r="K103" s="3">
        <v>18200000</v>
      </c>
      <c r="L103" s="10"/>
      <c r="M103" s="10"/>
      <c r="N103" s="17">
        <v>0</v>
      </c>
      <c r="O103" s="1">
        <v>0</v>
      </c>
      <c r="P103" s="1">
        <v>1</v>
      </c>
      <c r="Q103" s="1"/>
      <c r="R103" s="1" t="s">
        <v>19</v>
      </c>
    </row>
    <row r="104" spans="1:18" x14ac:dyDescent="0.15">
      <c r="A104" s="1" t="s">
        <v>15</v>
      </c>
      <c r="B104" s="1" t="s">
        <v>153</v>
      </c>
      <c r="C104" s="2">
        <v>42621</v>
      </c>
      <c r="D104" s="2">
        <v>42621</v>
      </c>
      <c r="E104" s="1" t="s">
        <v>16</v>
      </c>
      <c r="F104" s="1" t="s">
        <v>17</v>
      </c>
      <c r="G104" s="1"/>
      <c r="H104" s="1" t="s">
        <v>154</v>
      </c>
      <c r="I104" s="14">
        <v>18130000</v>
      </c>
      <c r="J104" s="14">
        <v>0</v>
      </c>
      <c r="K104" s="3">
        <v>18100000</v>
      </c>
      <c r="L104" s="10"/>
      <c r="M104" s="10"/>
      <c r="N104" s="17">
        <v>0</v>
      </c>
      <c r="O104" s="1">
        <v>0</v>
      </c>
      <c r="P104" s="1">
        <v>3</v>
      </c>
      <c r="Q104" s="1" t="s">
        <v>20</v>
      </c>
      <c r="R104" s="1" t="s">
        <v>19</v>
      </c>
    </row>
    <row r="105" spans="1:18" x14ac:dyDescent="0.15">
      <c r="A105" s="1" t="s">
        <v>15</v>
      </c>
      <c r="B105" s="1" t="s">
        <v>153</v>
      </c>
      <c r="C105" s="2">
        <v>42621</v>
      </c>
      <c r="D105" s="2">
        <v>42621</v>
      </c>
      <c r="E105" s="1" t="s">
        <v>16</v>
      </c>
      <c r="F105" s="1" t="s">
        <v>17</v>
      </c>
      <c r="G105" s="1"/>
      <c r="H105" s="1" t="s">
        <v>154</v>
      </c>
      <c r="I105" s="14">
        <v>18130000</v>
      </c>
      <c r="J105" s="14">
        <v>0</v>
      </c>
      <c r="K105" s="3">
        <v>18150000</v>
      </c>
      <c r="L105" s="10"/>
      <c r="M105" s="10"/>
      <c r="N105" s="17">
        <v>0</v>
      </c>
      <c r="O105" s="1">
        <v>0</v>
      </c>
      <c r="P105" s="1">
        <v>2</v>
      </c>
      <c r="Q105" s="1"/>
      <c r="R105" s="1" t="s">
        <v>19</v>
      </c>
    </row>
    <row r="106" spans="1:18" x14ac:dyDescent="0.15">
      <c r="A106" s="1" t="s">
        <v>15</v>
      </c>
      <c r="B106" s="1" t="s">
        <v>155</v>
      </c>
      <c r="C106" s="2">
        <v>42570</v>
      </c>
      <c r="D106" s="2">
        <v>42570</v>
      </c>
      <c r="E106" s="1" t="s">
        <v>156</v>
      </c>
      <c r="F106" s="1" t="s">
        <v>65</v>
      </c>
      <c r="G106" s="1"/>
      <c r="H106" s="1" t="s">
        <v>158</v>
      </c>
      <c r="I106" s="14">
        <v>550800</v>
      </c>
      <c r="J106" s="14"/>
      <c r="K106" s="3">
        <v>810000</v>
      </c>
      <c r="L106" s="10"/>
      <c r="M106" s="10"/>
      <c r="N106" s="17">
        <v>0</v>
      </c>
      <c r="O106" s="1">
        <v>0</v>
      </c>
      <c r="P106" s="1">
        <v>1</v>
      </c>
      <c r="Q106" s="1"/>
      <c r="R106" s="1" t="s">
        <v>19</v>
      </c>
    </row>
    <row r="107" spans="1:18" x14ac:dyDescent="0.15">
      <c r="A107" s="1" t="s">
        <v>15</v>
      </c>
      <c r="B107" s="1" t="s">
        <v>155</v>
      </c>
      <c r="C107" s="2">
        <v>42570</v>
      </c>
      <c r="D107" s="2">
        <v>42570</v>
      </c>
      <c r="E107" s="1" t="s">
        <v>156</v>
      </c>
      <c r="F107" s="1" t="s">
        <v>65</v>
      </c>
      <c r="G107" s="1"/>
      <c r="H107" s="1" t="s">
        <v>157</v>
      </c>
      <c r="I107" s="14">
        <v>550800</v>
      </c>
      <c r="J107" s="14"/>
      <c r="K107" s="3">
        <v>510000</v>
      </c>
      <c r="L107" s="10"/>
      <c r="M107" s="10"/>
      <c r="N107" s="17">
        <v>0</v>
      </c>
      <c r="O107" s="1">
        <v>0</v>
      </c>
      <c r="P107" s="1">
        <v>1</v>
      </c>
      <c r="Q107" s="1" t="s">
        <v>20</v>
      </c>
      <c r="R107" s="1" t="s">
        <v>19</v>
      </c>
    </row>
    <row r="108" spans="1:18" x14ac:dyDescent="0.15">
      <c r="A108" s="1" t="s">
        <v>15</v>
      </c>
      <c r="B108" s="1" t="s">
        <v>159</v>
      </c>
      <c r="C108" s="2">
        <v>42613</v>
      </c>
      <c r="D108" s="2">
        <v>42613</v>
      </c>
      <c r="E108" s="1" t="s">
        <v>16</v>
      </c>
      <c r="F108" s="1" t="s">
        <v>27</v>
      </c>
      <c r="G108" s="1" t="s">
        <v>74</v>
      </c>
      <c r="H108" s="1" t="s">
        <v>80</v>
      </c>
      <c r="I108" s="14">
        <v>8290000</v>
      </c>
      <c r="J108" s="14">
        <v>0</v>
      </c>
      <c r="K108" s="3">
        <v>8500000</v>
      </c>
      <c r="L108" s="10"/>
      <c r="M108" s="10"/>
      <c r="N108" s="17">
        <v>0</v>
      </c>
      <c r="O108" s="1">
        <v>1</v>
      </c>
      <c r="P108" s="1">
        <v>0</v>
      </c>
      <c r="Q108" s="1"/>
      <c r="R108" s="1" t="s">
        <v>19</v>
      </c>
    </row>
    <row r="109" spans="1:18" x14ac:dyDescent="0.15">
      <c r="A109" s="1" t="s">
        <v>15</v>
      </c>
      <c r="B109" s="1" t="s">
        <v>159</v>
      </c>
      <c r="C109" s="2">
        <v>42613</v>
      </c>
      <c r="D109" s="2">
        <v>42613</v>
      </c>
      <c r="E109" s="1" t="s">
        <v>16</v>
      </c>
      <c r="F109" s="1" t="s">
        <v>27</v>
      </c>
      <c r="G109" s="1" t="s">
        <v>74</v>
      </c>
      <c r="H109" s="1" t="s">
        <v>53</v>
      </c>
      <c r="I109" s="14">
        <v>8290000</v>
      </c>
      <c r="J109" s="14">
        <v>0</v>
      </c>
      <c r="K109" s="3">
        <v>7630000</v>
      </c>
      <c r="L109" s="10"/>
      <c r="M109" s="10"/>
      <c r="N109" s="17">
        <v>0</v>
      </c>
      <c r="O109" s="1">
        <v>1</v>
      </c>
      <c r="P109" s="1">
        <v>0</v>
      </c>
      <c r="Q109" s="1"/>
      <c r="R109" s="1" t="s">
        <v>19</v>
      </c>
    </row>
    <row r="110" spans="1:18" x14ac:dyDescent="0.15">
      <c r="A110" s="1" t="s">
        <v>15</v>
      </c>
      <c r="B110" s="1" t="s">
        <v>159</v>
      </c>
      <c r="C110" s="2">
        <v>42613</v>
      </c>
      <c r="D110" s="2">
        <v>42613</v>
      </c>
      <c r="E110" s="1" t="s">
        <v>16</v>
      </c>
      <c r="F110" s="1" t="s">
        <v>27</v>
      </c>
      <c r="G110" s="1" t="s">
        <v>74</v>
      </c>
      <c r="H110" s="1" t="s">
        <v>35</v>
      </c>
      <c r="I110" s="14">
        <v>8290000</v>
      </c>
      <c r="J110" s="14">
        <v>0</v>
      </c>
      <c r="K110" s="3">
        <v>6560000</v>
      </c>
      <c r="L110" s="10"/>
      <c r="M110" s="10"/>
      <c r="N110" s="17">
        <v>0</v>
      </c>
      <c r="O110" s="1">
        <v>1</v>
      </c>
      <c r="P110" s="1">
        <v>0</v>
      </c>
      <c r="Q110" s="1" t="s">
        <v>24</v>
      </c>
      <c r="R110" s="1" t="s">
        <v>19</v>
      </c>
    </row>
    <row r="111" spans="1:18" x14ac:dyDescent="0.15">
      <c r="A111" s="1" t="s">
        <v>15</v>
      </c>
      <c r="B111" s="1" t="s">
        <v>159</v>
      </c>
      <c r="C111" s="2">
        <v>42613</v>
      </c>
      <c r="D111" s="2">
        <v>42613</v>
      </c>
      <c r="E111" s="1" t="s">
        <v>16</v>
      </c>
      <c r="F111" s="1" t="s">
        <v>27</v>
      </c>
      <c r="G111" s="1" t="s">
        <v>74</v>
      </c>
      <c r="H111" s="1" t="s">
        <v>43</v>
      </c>
      <c r="I111" s="14">
        <v>8290000</v>
      </c>
      <c r="J111" s="14">
        <v>0</v>
      </c>
      <c r="K111" s="3">
        <v>7300000</v>
      </c>
      <c r="L111" s="10"/>
      <c r="M111" s="10"/>
      <c r="N111" s="17">
        <v>0</v>
      </c>
      <c r="O111" s="1">
        <v>1</v>
      </c>
      <c r="P111" s="1">
        <v>0</v>
      </c>
      <c r="Q111" s="1"/>
      <c r="R111" s="1" t="s">
        <v>19</v>
      </c>
    </row>
    <row r="112" spans="1:18" x14ac:dyDescent="0.15">
      <c r="A112" s="1" t="s">
        <v>15</v>
      </c>
      <c r="B112" s="1" t="s">
        <v>159</v>
      </c>
      <c r="C112" s="2">
        <v>42613</v>
      </c>
      <c r="D112" s="2">
        <v>42613</v>
      </c>
      <c r="E112" s="1" t="s">
        <v>16</v>
      </c>
      <c r="F112" s="1" t="s">
        <v>27</v>
      </c>
      <c r="G112" s="1" t="s">
        <v>74</v>
      </c>
      <c r="H112" s="1" t="s">
        <v>160</v>
      </c>
      <c r="I112" s="14">
        <v>8290000</v>
      </c>
      <c r="J112" s="14">
        <v>0</v>
      </c>
      <c r="K112" s="3">
        <v>6700000</v>
      </c>
      <c r="L112" s="10"/>
      <c r="M112" s="10"/>
      <c r="N112" s="17">
        <v>0</v>
      </c>
      <c r="O112" s="1">
        <v>1</v>
      </c>
      <c r="P112" s="1">
        <v>0</v>
      </c>
      <c r="Q112" s="1"/>
      <c r="R112" s="1" t="s">
        <v>19</v>
      </c>
    </row>
    <row r="113" spans="9:10" x14ac:dyDescent="0.15">
      <c r="I113" s="16"/>
      <c r="J113" s="16"/>
    </row>
  </sheetData>
  <phoneticPr fontId="18"/>
  <pageMargins left="0.70866141732283472" right="0.31496062992125984" top="0.74803149606299213" bottom="0.74803149606299213" header="0.31496062992125984" footer="0.31496062992125984"/>
  <pageSetup paperSize="8" scale="5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view="pageBreakPreview" zoomScale="60" zoomScaleNormal="100" workbookViewId="0">
      <pane ySplit="1" topLeftCell="A2" activePane="bottomLeft" state="frozen"/>
      <selection pane="bottomLeft" activeCell="X1" sqref="X1"/>
    </sheetView>
  </sheetViews>
  <sheetFormatPr defaultRowHeight="13.5" x14ac:dyDescent="0.15"/>
  <cols>
    <col min="1" max="1" width="24.625" customWidth="1"/>
    <col min="2" max="2" width="64.875" customWidth="1"/>
    <col min="5" max="5" width="11.75" customWidth="1"/>
    <col min="6" max="6" width="29" customWidth="1"/>
    <col min="7" max="7" width="20.125" customWidth="1"/>
    <col min="8" max="8" width="63.75" customWidth="1"/>
    <col min="9" max="10" width="13.625" style="16" customWidth="1"/>
    <col min="11" max="11" width="15.75" style="11" customWidth="1"/>
    <col min="12" max="12" width="14.875" style="11" customWidth="1"/>
    <col min="13" max="13" width="11.25" style="11" customWidth="1"/>
  </cols>
  <sheetData>
    <row r="1" spans="1:18" s="7" customFormat="1" ht="28.5" customHeight="1" x14ac:dyDescent="0.15">
      <c r="A1" s="4" t="s">
        <v>1</v>
      </c>
      <c r="B1" s="4" t="s">
        <v>0</v>
      </c>
      <c r="C1" s="5" t="s">
        <v>6</v>
      </c>
      <c r="D1" s="5" t="s">
        <v>3</v>
      </c>
      <c r="E1" s="4" t="s">
        <v>2</v>
      </c>
      <c r="F1" s="4" t="s">
        <v>4</v>
      </c>
      <c r="G1" s="4" t="s">
        <v>5</v>
      </c>
      <c r="H1" s="4" t="s">
        <v>11</v>
      </c>
      <c r="I1" s="15" t="s">
        <v>217</v>
      </c>
      <c r="J1" s="15" t="s">
        <v>218</v>
      </c>
      <c r="K1" s="15" t="s">
        <v>12</v>
      </c>
      <c r="L1" s="20" t="s">
        <v>221</v>
      </c>
      <c r="M1" s="20" t="s">
        <v>215</v>
      </c>
      <c r="N1" s="4" t="s">
        <v>216</v>
      </c>
      <c r="O1" s="4" t="s">
        <v>9</v>
      </c>
      <c r="P1" s="4" t="s">
        <v>10</v>
      </c>
      <c r="Q1" s="4" t="s">
        <v>13</v>
      </c>
      <c r="R1" s="4" t="s">
        <v>222</v>
      </c>
    </row>
    <row r="2" spans="1:18" ht="15" customHeight="1" x14ac:dyDescent="0.15">
      <c r="A2" s="1" t="s">
        <v>196</v>
      </c>
      <c r="B2" s="1" t="s">
        <v>197</v>
      </c>
      <c r="C2" s="2">
        <v>42592</v>
      </c>
      <c r="D2" s="2">
        <v>42592</v>
      </c>
      <c r="E2" s="1" t="s">
        <v>16</v>
      </c>
      <c r="F2" s="1" t="s">
        <v>17</v>
      </c>
      <c r="G2" s="1"/>
      <c r="H2" s="1" t="s">
        <v>198</v>
      </c>
      <c r="I2" s="14">
        <v>40610000</v>
      </c>
      <c r="J2" s="14"/>
      <c r="K2" s="14">
        <v>40600000</v>
      </c>
      <c r="L2" s="10"/>
      <c r="M2" s="10"/>
      <c r="N2" s="1">
        <f t="shared" ref="N2:N19" si="0">SUM(L2:M2)</f>
        <v>0</v>
      </c>
      <c r="O2" s="1">
        <v>0</v>
      </c>
      <c r="P2" s="1">
        <v>3</v>
      </c>
      <c r="Q2" s="1" t="s">
        <v>20</v>
      </c>
      <c r="R2" s="1" t="s">
        <v>19</v>
      </c>
    </row>
    <row r="3" spans="1:18" ht="15" customHeight="1" x14ac:dyDescent="0.15">
      <c r="A3" s="1" t="s">
        <v>196</v>
      </c>
      <c r="B3" s="1" t="s">
        <v>197</v>
      </c>
      <c r="C3" s="2">
        <v>42592</v>
      </c>
      <c r="D3" s="2">
        <v>42592</v>
      </c>
      <c r="E3" s="1" t="s">
        <v>16</v>
      </c>
      <c r="F3" s="1" t="s">
        <v>17</v>
      </c>
      <c r="G3" s="1"/>
      <c r="H3" s="1" t="s">
        <v>198</v>
      </c>
      <c r="I3" s="14">
        <v>40610000</v>
      </c>
      <c r="J3" s="14"/>
      <c r="K3" s="14">
        <v>40650000</v>
      </c>
      <c r="L3" s="10"/>
      <c r="M3" s="10"/>
      <c r="N3" s="1">
        <f t="shared" si="0"/>
        <v>0</v>
      </c>
      <c r="O3" s="1">
        <v>0</v>
      </c>
      <c r="P3" s="1">
        <v>2</v>
      </c>
      <c r="Q3" s="1"/>
      <c r="R3" s="1" t="s">
        <v>19</v>
      </c>
    </row>
    <row r="4" spans="1:18" ht="15" customHeight="1" x14ac:dyDescent="0.15">
      <c r="A4" s="1" t="s">
        <v>196</v>
      </c>
      <c r="B4" s="1" t="s">
        <v>197</v>
      </c>
      <c r="C4" s="2">
        <v>42592</v>
      </c>
      <c r="D4" s="2">
        <v>42592</v>
      </c>
      <c r="E4" s="1" t="s">
        <v>16</v>
      </c>
      <c r="F4" s="1" t="s">
        <v>17</v>
      </c>
      <c r="G4" s="1"/>
      <c r="H4" s="1" t="s">
        <v>198</v>
      </c>
      <c r="I4" s="14">
        <v>40610000</v>
      </c>
      <c r="J4" s="14"/>
      <c r="K4" s="14">
        <v>40680000</v>
      </c>
      <c r="L4" s="10"/>
      <c r="M4" s="10"/>
      <c r="N4" s="1">
        <f t="shared" si="0"/>
        <v>0</v>
      </c>
      <c r="O4" s="1">
        <v>0</v>
      </c>
      <c r="P4" s="1">
        <v>1</v>
      </c>
      <c r="Q4" s="1"/>
      <c r="R4" s="1" t="s">
        <v>19</v>
      </c>
    </row>
    <row r="5" spans="1:18" ht="15" customHeight="1" x14ac:dyDescent="0.15">
      <c r="A5" s="1" t="s">
        <v>196</v>
      </c>
      <c r="B5" s="1" t="s">
        <v>199</v>
      </c>
      <c r="C5" s="2">
        <v>42592</v>
      </c>
      <c r="D5" s="2">
        <v>42594</v>
      </c>
      <c r="E5" s="1" t="s">
        <v>16</v>
      </c>
      <c r="F5" s="1" t="s">
        <v>27</v>
      </c>
      <c r="G5" s="1" t="s">
        <v>28</v>
      </c>
      <c r="H5" s="1" t="s">
        <v>198</v>
      </c>
      <c r="I5" s="14">
        <v>19280000</v>
      </c>
      <c r="J5" s="14">
        <v>15370000</v>
      </c>
      <c r="K5" s="14">
        <v>15500000</v>
      </c>
      <c r="L5" s="10">
        <v>40.566600000000001</v>
      </c>
      <c r="M5" s="10">
        <v>11.763400000000001</v>
      </c>
      <c r="N5" s="1">
        <f t="shared" si="0"/>
        <v>52.33</v>
      </c>
      <c r="O5" s="1">
        <v>1</v>
      </c>
      <c r="P5" s="1">
        <v>0</v>
      </c>
      <c r="Q5" s="1" t="s">
        <v>24</v>
      </c>
      <c r="R5" s="1" t="s">
        <v>19</v>
      </c>
    </row>
    <row r="6" spans="1:18" ht="15" customHeight="1" x14ac:dyDescent="0.15">
      <c r="A6" s="1" t="s">
        <v>196</v>
      </c>
      <c r="B6" s="1" t="s">
        <v>199</v>
      </c>
      <c r="C6" s="2">
        <v>42592</v>
      </c>
      <c r="D6" s="2">
        <v>42594</v>
      </c>
      <c r="E6" s="1" t="s">
        <v>16</v>
      </c>
      <c r="F6" s="1" t="s">
        <v>27</v>
      </c>
      <c r="G6" s="1" t="s">
        <v>28</v>
      </c>
      <c r="H6" s="1" t="s">
        <v>89</v>
      </c>
      <c r="I6" s="14">
        <v>19280000</v>
      </c>
      <c r="J6" s="14">
        <v>15370000</v>
      </c>
      <c r="K6" s="14"/>
      <c r="L6" s="10"/>
      <c r="M6" s="10"/>
      <c r="N6" s="1">
        <f t="shared" si="0"/>
        <v>0</v>
      </c>
      <c r="O6" s="1">
        <v>1</v>
      </c>
      <c r="P6" s="1">
        <v>0</v>
      </c>
      <c r="Q6" s="1" t="s">
        <v>23</v>
      </c>
      <c r="R6" s="1" t="s">
        <v>19</v>
      </c>
    </row>
    <row r="7" spans="1:18" ht="15" customHeight="1" x14ac:dyDescent="0.15">
      <c r="A7" s="1" t="s">
        <v>196</v>
      </c>
      <c r="B7" s="1" t="s">
        <v>200</v>
      </c>
      <c r="C7" s="2">
        <v>42604</v>
      </c>
      <c r="D7" s="2">
        <v>42604</v>
      </c>
      <c r="E7" s="1" t="s">
        <v>16</v>
      </c>
      <c r="F7" s="1" t="s">
        <v>27</v>
      </c>
      <c r="G7" s="1" t="s">
        <v>28</v>
      </c>
      <c r="H7" s="1" t="s">
        <v>46</v>
      </c>
      <c r="I7" s="14">
        <v>23990000</v>
      </c>
      <c r="J7" s="14">
        <v>19240000</v>
      </c>
      <c r="K7" s="14">
        <v>24500000</v>
      </c>
      <c r="L7" s="10">
        <v>40.766599999999997</v>
      </c>
      <c r="M7" s="10"/>
      <c r="N7" s="1">
        <f t="shared" si="0"/>
        <v>40.766599999999997</v>
      </c>
      <c r="O7" s="1">
        <v>1</v>
      </c>
      <c r="P7" s="1">
        <v>0</v>
      </c>
      <c r="Q7" s="1"/>
      <c r="R7" s="1" t="s">
        <v>19</v>
      </c>
    </row>
    <row r="8" spans="1:18" ht="15" customHeight="1" x14ac:dyDescent="0.15">
      <c r="A8" s="1" t="s">
        <v>196</v>
      </c>
      <c r="B8" s="1" t="s">
        <v>200</v>
      </c>
      <c r="C8" s="2">
        <v>42604</v>
      </c>
      <c r="D8" s="2">
        <v>42604</v>
      </c>
      <c r="E8" s="1" t="s">
        <v>16</v>
      </c>
      <c r="F8" s="1" t="s">
        <v>27</v>
      </c>
      <c r="G8" s="1" t="s">
        <v>28</v>
      </c>
      <c r="H8" s="1" t="s">
        <v>46</v>
      </c>
      <c r="I8" s="14">
        <v>23990000</v>
      </c>
      <c r="J8" s="14">
        <v>19240000</v>
      </c>
      <c r="K8" s="14">
        <v>23000000</v>
      </c>
      <c r="L8" s="10">
        <v>40.766599999999997</v>
      </c>
      <c r="M8" s="10">
        <v>2.476</v>
      </c>
      <c r="N8" s="1">
        <f t="shared" si="0"/>
        <v>43.242599999999996</v>
      </c>
      <c r="O8" s="1">
        <v>2</v>
      </c>
      <c r="P8" s="1">
        <v>0</v>
      </c>
      <c r="Q8" s="1" t="s">
        <v>24</v>
      </c>
      <c r="R8" s="1" t="s">
        <v>19</v>
      </c>
    </row>
    <row r="9" spans="1:18" ht="15" customHeight="1" x14ac:dyDescent="0.15">
      <c r="A9" s="1" t="s">
        <v>196</v>
      </c>
      <c r="B9" s="1" t="s">
        <v>201</v>
      </c>
      <c r="C9" s="2">
        <v>42620</v>
      </c>
      <c r="D9" s="2">
        <v>42620</v>
      </c>
      <c r="E9" s="1" t="s">
        <v>16</v>
      </c>
      <c r="F9" s="1" t="s">
        <v>17</v>
      </c>
      <c r="G9" s="1"/>
      <c r="H9" s="1" t="s">
        <v>35</v>
      </c>
      <c r="I9" s="14">
        <v>40770000</v>
      </c>
      <c r="J9" s="14"/>
      <c r="K9" s="14">
        <v>39900000</v>
      </c>
      <c r="L9" s="10"/>
      <c r="M9" s="10"/>
      <c r="N9" s="1">
        <f t="shared" si="0"/>
        <v>0</v>
      </c>
      <c r="O9" s="1">
        <v>0</v>
      </c>
      <c r="P9" s="1">
        <v>1</v>
      </c>
      <c r="Q9" s="1" t="s">
        <v>20</v>
      </c>
      <c r="R9" s="1" t="s">
        <v>19</v>
      </c>
    </row>
    <row r="10" spans="1:18" ht="15" customHeight="1" x14ac:dyDescent="0.15">
      <c r="A10" s="1" t="s">
        <v>196</v>
      </c>
      <c r="B10" s="1" t="s">
        <v>202</v>
      </c>
      <c r="C10" s="2">
        <v>42612</v>
      </c>
      <c r="D10" s="2">
        <v>42612</v>
      </c>
      <c r="E10" s="1" t="s">
        <v>16</v>
      </c>
      <c r="F10" s="1" t="s">
        <v>27</v>
      </c>
      <c r="G10" s="1" t="s">
        <v>28</v>
      </c>
      <c r="H10" s="1" t="s">
        <v>80</v>
      </c>
      <c r="I10" s="14">
        <v>12820000</v>
      </c>
      <c r="J10" s="14">
        <v>10070000</v>
      </c>
      <c r="K10" s="14">
        <v>11000000</v>
      </c>
      <c r="L10" s="10">
        <v>37.549999999999997</v>
      </c>
      <c r="M10" s="10">
        <v>8.5178999999999991</v>
      </c>
      <c r="N10" s="1">
        <f t="shared" si="0"/>
        <v>46.067899999999995</v>
      </c>
      <c r="O10" s="1">
        <v>1</v>
      </c>
      <c r="P10" s="1">
        <v>0</v>
      </c>
      <c r="Q10" s="1" t="s">
        <v>24</v>
      </c>
      <c r="R10" s="1" t="s">
        <v>19</v>
      </c>
    </row>
    <row r="11" spans="1:18" ht="15" customHeight="1" x14ac:dyDescent="0.15">
      <c r="A11" s="1" t="s">
        <v>196</v>
      </c>
      <c r="B11" s="1" t="s">
        <v>202</v>
      </c>
      <c r="C11" s="2">
        <v>42612</v>
      </c>
      <c r="D11" s="2">
        <v>42612</v>
      </c>
      <c r="E11" s="1" t="s">
        <v>16</v>
      </c>
      <c r="F11" s="1" t="s">
        <v>27</v>
      </c>
      <c r="G11" s="1" t="s">
        <v>28</v>
      </c>
      <c r="H11" s="1" t="s">
        <v>35</v>
      </c>
      <c r="I11" s="14">
        <v>12820000</v>
      </c>
      <c r="J11" s="14">
        <v>10070000</v>
      </c>
      <c r="K11" s="14">
        <v>12500000</v>
      </c>
      <c r="L11" s="10">
        <v>38.826599999999999</v>
      </c>
      <c r="M11" s="10">
        <v>1.4976</v>
      </c>
      <c r="N11" s="1">
        <f t="shared" si="0"/>
        <v>40.324199999999998</v>
      </c>
      <c r="O11" s="1">
        <v>1</v>
      </c>
      <c r="P11" s="1">
        <v>0</v>
      </c>
      <c r="Q11" s="1"/>
      <c r="R11" s="1" t="s">
        <v>19</v>
      </c>
    </row>
    <row r="12" spans="1:18" ht="15" customHeight="1" x14ac:dyDescent="0.15">
      <c r="A12" s="1" t="s">
        <v>196</v>
      </c>
      <c r="B12" s="1" t="s">
        <v>203</v>
      </c>
      <c r="C12" s="2">
        <v>42579</v>
      </c>
      <c r="D12" s="2">
        <v>42579</v>
      </c>
      <c r="E12" s="1" t="s">
        <v>16</v>
      </c>
      <c r="F12" s="1" t="s">
        <v>27</v>
      </c>
      <c r="G12" s="1" t="s">
        <v>28</v>
      </c>
      <c r="H12" s="1" t="s">
        <v>204</v>
      </c>
      <c r="I12" s="14">
        <v>18430000</v>
      </c>
      <c r="J12" s="14">
        <v>14470000</v>
      </c>
      <c r="K12" s="14">
        <v>14500000</v>
      </c>
      <c r="L12" s="10">
        <v>42.633200000000002</v>
      </c>
      <c r="M12" s="10">
        <v>12.7943</v>
      </c>
      <c r="N12" s="1">
        <f t="shared" si="0"/>
        <v>55.427500000000002</v>
      </c>
      <c r="O12" s="1">
        <v>1</v>
      </c>
      <c r="P12" s="1">
        <v>0</v>
      </c>
      <c r="Q12" s="1" t="s">
        <v>24</v>
      </c>
      <c r="R12" s="1" t="s">
        <v>19</v>
      </c>
    </row>
    <row r="13" spans="1:18" ht="15" customHeight="1" x14ac:dyDescent="0.15">
      <c r="A13" s="1" t="s">
        <v>196</v>
      </c>
      <c r="B13" s="1" t="s">
        <v>203</v>
      </c>
      <c r="C13" s="2">
        <v>42579</v>
      </c>
      <c r="D13" s="2">
        <v>42579</v>
      </c>
      <c r="E13" s="1" t="s">
        <v>16</v>
      </c>
      <c r="F13" s="1" t="s">
        <v>27</v>
      </c>
      <c r="G13" s="1" t="s">
        <v>28</v>
      </c>
      <c r="H13" s="1" t="s">
        <v>205</v>
      </c>
      <c r="I13" s="14">
        <v>18430000</v>
      </c>
      <c r="J13" s="14">
        <v>14470000</v>
      </c>
      <c r="K13" s="14">
        <v>15000000</v>
      </c>
      <c r="L13" s="10">
        <v>43.533200000000001</v>
      </c>
      <c r="M13" s="10">
        <v>11.166499999999999</v>
      </c>
      <c r="N13" s="1">
        <f t="shared" si="0"/>
        <v>54.6997</v>
      </c>
      <c r="O13" s="1">
        <v>1</v>
      </c>
      <c r="P13" s="1">
        <v>0</v>
      </c>
      <c r="Q13" s="1"/>
      <c r="R13" s="1" t="s">
        <v>19</v>
      </c>
    </row>
    <row r="14" spans="1:18" ht="15" customHeight="1" x14ac:dyDescent="0.15">
      <c r="A14" s="1" t="s">
        <v>196</v>
      </c>
      <c r="B14" s="1" t="s">
        <v>203</v>
      </c>
      <c r="C14" s="2">
        <v>42579</v>
      </c>
      <c r="D14" s="2">
        <v>42579</v>
      </c>
      <c r="E14" s="1" t="s">
        <v>16</v>
      </c>
      <c r="F14" s="1" t="s">
        <v>27</v>
      </c>
      <c r="G14" s="1" t="s">
        <v>28</v>
      </c>
      <c r="H14" s="19" t="s">
        <v>206</v>
      </c>
      <c r="I14" s="14">
        <v>18430000</v>
      </c>
      <c r="J14" s="14">
        <v>14470000</v>
      </c>
      <c r="K14" s="14">
        <v>14900000</v>
      </c>
      <c r="L14" s="10">
        <v>27.9832</v>
      </c>
      <c r="M14" s="10">
        <v>11.492100000000001</v>
      </c>
      <c r="N14" s="1">
        <f t="shared" si="0"/>
        <v>39.475300000000004</v>
      </c>
      <c r="O14" s="1">
        <v>1</v>
      </c>
      <c r="P14" s="1">
        <v>0</v>
      </c>
      <c r="Q14" s="1"/>
      <c r="R14" s="1" t="s">
        <v>19</v>
      </c>
    </row>
    <row r="15" spans="1:18" ht="15" customHeight="1" x14ac:dyDescent="0.15">
      <c r="A15" s="1" t="s">
        <v>196</v>
      </c>
      <c r="B15" s="1" t="s">
        <v>203</v>
      </c>
      <c r="C15" s="2">
        <v>42579</v>
      </c>
      <c r="D15" s="2">
        <v>42579</v>
      </c>
      <c r="E15" s="1" t="s">
        <v>16</v>
      </c>
      <c r="F15" s="1" t="s">
        <v>27</v>
      </c>
      <c r="G15" s="1" t="s">
        <v>28</v>
      </c>
      <c r="H15" s="1" t="s">
        <v>60</v>
      </c>
      <c r="I15" s="14">
        <v>18430000</v>
      </c>
      <c r="J15" s="14">
        <v>14470000</v>
      </c>
      <c r="K15" s="14">
        <v>16000000</v>
      </c>
      <c r="L15" s="10">
        <v>30.516400000000001</v>
      </c>
      <c r="M15" s="10">
        <v>7.9109999999999996</v>
      </c>
      <c r="N15" s="1">
        <f t="shared" si="0"/>
        <v>38.427399999999999</v>
      </c>
      <c r="O15" s="1">
        <v>1</v>
      </c>
      <c r="P15" s="1">
        <v>0</v>
      </c>
      <c r="Q15" s="1"/>
      <c r="R15" s="1" t="s">
        <v>19</v>
      </c>
    </row>
    <row r="16" spans="1:18" ht="15" customHeight="1" x14ac:dyDescent="0.15">
      <c r="A16" s="1" t="s">
        <v>196</v>
      </c>
      <c r="B16" s="1" t="s">
        <v>207</v>
      </c>
      <c r="C16" s="2">
        <v>42556</v>
      </c>
      <c r="D16" s="2">
        <v>42559</v>
      </c>
      <c r="E16" s="1" t="s">
        <v>16</v>
      </c>
      <c r="F16" s="1" t="s">
        <v>27</v>
      </c>
      <c r="G16" s="1" t="s">
        <v>28</v>
      </c>
      <c r="H16" s="1" t="s">
        <v>164</v>
      </c>
      <c r="I16" s="14">
        <v>33730000</v>
      </c>
      <c r="J16" s="14">
        <v>26520000</v>
      </c>
      <c r="K16" s="14">
        <v>27830000</v>
      </c>
      <c r="L16" s="10">
        <v>28.486499999999999</v>
      </c>
      <c r="M16" s="10">
        <v>10.495100000000001</v>
      </c>
      <c r="N16" s="1">
        <f t="shared" si="0"/>
        <v>38.9816</v>
      </c>
      <c r="O16" s="1">
        <v>1</v>
      </c>
      <c r="P16" s="1">
        <v>0</v>
      </c>
      <c r="Q16" s="1"/>
      <c r="R16" s="1" t="s">
        <v>19</v>
      </c>
    </row>
    <row r="17" spans="1:18" ht="15" customHeight="1" x14ac:dyDescent="0.15">
      <c r="A17" s="1" t="s">
        <v>196</v>
      </c>
      <c r="B17" s="1" t="s">
        <v>207</v>
      </c>
      <c r="C17" s="2">
        <v>42556</v>
      </c>
      <c r="D17" s="2">
        <v>42559</v>
      </c>
      <c r="E17" s="1" t="s">
        <v>16</v>
      </c>
      <c r="F17" s="1" t="s">
        <v>27</v>
      </c>
      <c r="G17" s="1" t="s">
        <v>28</v>
      </c>
      <c r="H17" s="1" t="s">
        <v>163</v>
      </c>
      <c r="I17" s="14">
        <v>33730000</v>
      </c>
      <c r="J17" s="14">
        <v>26520000</v>
      </c>
      <c r="K17" s="14"/>
      <c r="L17" s="10"/>
      <c r="M17" s="10"/>
      <c r="N17" s="1">
        <f t="shared" si="0"/>
        <v>0</v>
      </c>
      <c r="O17" s="1">
        <v>1</v>
      </c>
      <c r="P17" s="1">
        <v>0</v>
      </c>
      <c r="Q17" s="1" t="s">
        <v>23</v>
      </c>
      <c r="R17" s="1" t="s">
        <v>19</v>
      </c>
    </row>
    <row r="18" spans="1:18" ht="15" customHeight="1" x14ac:dyDescent="0.15">
      <c r="A18" s="1" t="s">
        <v>196</v>
      </c>
      <c r="B18" s="1" t="s">
        <v>207</v>
      </c>
      <c r="C18" s="2">
        <v>42556</v>
      </c>
      <c r="D18" s="2">
        <v>42559</v>
      </c>
      <c r="E18" s="1" t="s">
        <v>16</v>
      </c>
      <c r="F18" s="1" t="s">
        <v>27</v>
      </c>
      <c r="G18" s="1" t="s">
        <v>28</v>
      </c>
      <c r="H18" s="1" t="s">
        <v>117</v>
      </c>
      <c r="I18" s="14">
        <v>33730000</v>
      </c>
      <c r="J18" s="14">
        <v>26520000</v>
      </c>
      <c r="K18" s="14"/>
      <c r="L18" s="10"/>
      <c r="M18" s="10"/>
      <c r="N18" s="1">
        <f t="shared" si="0"/>
        <v>0</v>
      </c>
      <c r="O18" s="1">
        <v>1</v>
      </c>
      <c r="P18" s="1">
        <v>0</v>
      </c>
      <c r="Q18" s="1" t="s">
        <v>23</v>
      </c>
      <c r="R18" s="1" t="s">
        <v>19</v>
      </c>
    </row>
    <row r="19" spans="1:18" ht="15" customHeight="1" x14ac:dyDescent="0.15">
      <c r="A19" s="1" t="s">
        <v>196</v>
      </c>
      <c r="B19" s="1" t="s">
        <v>207</v>
      </c>
      <c r="C19" s="2">
        <v>42556</v>
      </c>
      <c r="D19" s="2">
        <v>42559</v>
      </c>
      <c r="E19" s="1" t="s">
        <v>16</v>
      </c>
      <c r="F19" s="1" t="s">
        <v>27</v>
      </c>
      <c r="G19" s="1" t="s">
        <v>28</v>
      </c>
      <c r="H19" s="1" t="s">
        <v>193</v>
      </c>
      <c r="I19" s="14">
        <v>33730000</v>
      </c>
      <c r="J19" s="14">
        <v>26520000</v>
      </c>
      <c r="K19" s="14">
        <v>28500000</v>
      </c>
      <c r="L19" s="10">
        <v>44.36</v>
      </c>
      <c r="M19" s="10">
        <v>9.3032000000000004</v>
      </c>
      <c r="N19" s="1">
        <f t="shared" si="0"/>
        <v>53.663200000000003</v>
      </c>
      <c r="O19" s="1">
        <v>1</v>
      </c>
      <c r="P19" s="1">
        <v>0</v>
      </c>
      <c r="Q19" s="1" t="s">
        <v>24</v>
      </c>
      <c r="R19" s="1" t="s">
        <v>19</v>
      </c>
    </row>
  </sheetData>
  <phoneticPr fontId="18"/>
  <pageMargins left="0.70866141732283472" right="0.31496062992125984" top="0.74803149606299213" bottom="0.74803149606299213" header="0.31496062992125984" footer="0.31496062992125984"/>
  <pageSetup paperSize="8" scale="5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view="pageBreakPreview" topLeftCell="D16" zoomScale="60" zoomScaleNormal="100" workbookViewId="0">
      <selection activeCell="H1" sqref="H1"/>
    </sheetView>
  </sheetViews>
  <sheetFormatPr defaultRowHeight="13.5" x14ac:dyDescent="0.15"/>
  <cols>
    <col min="1" max="1" width="16.5" customWidth="1"/>
    <col min="2" max="2" width="59.5" customWidth="1"/>
    <col min="5" max="5" width="11.75" customWidth="1"/>
    <col min="6" max="6" width="23.875" customWidth="1"/>
    <col min="7" max="7" width="20.125" customWidth="1"/>
    <col min="8" max="8" width="71.375" customWidth="1"/>
    <col min="9" max="10" width="13.625" style="16" customWidth="1"/>
    <col min="11" max="11" width="12.375" style="11" customWidth="1"/>
    <col min="12" max="12" width="16.125" style="11" customWidth="1"/>
    <col min="13" max="13" width="11.125" style="11" customWidth="1"/>
  </cols>
  <sheetData>
    <row r="1" spans="1:18" s="7" customFormat="1" ht="36.75" customHeight="1" x14ac:dyDescent="0.15">
      <c r="A1" s="4" t="s">
        <v>1</v>
      </c>
      <c r="B1" s="4" t="s">
        <v>0</v>
      </c>
      <c r="C1" s="5" t="s">
        <v>6</v>
      </c>
      <c r="D1" s="5" t="s">
        <v>3</v>
      </c>
      <c r="E1" s="4" t="s">
        <v>2</v>
      </c>
      <c r="F1" s="4" t="s">
        <v>4</v>
      </c>
      <c r="G1" s="4" t="s">
        <v>5</v>
      </c>
      <c r="H1" s="4" t="s">
        <v>11</v>
      </c>
      <c r="I1" s="15" t="s">
        <v>217</v>
      </c>
      <c r="J1" s="15" t="s">
        <v>218</v>
      </c>
      <c r="K1" s="15" t="s">
        <v>12</v>
      </c>
      <c r="L1" s="20" t="s">
        <v>221</v>
      </c>
      <c r="M1" s="20" t="s">
        <v>215</v>
      </c>
      <c r="N1" s="4" t="s">
        <v>216</v>
      </c>
      <c r="O1" s="4" t="s">
        <v>9</v>
      </c>
      <c r="P1" s="4" t="s">
        <v>10</v>
      </c>
      <c r="Q1" s="4" t="s">
        <v>13</v>
      </c>
      <c r="R1" s="4" t="s">
        <v>222</v>
      </c>
    </row>
    <row r="2" spans="1:18" ht="15" customHeight="1" x14ac:dyDescent="0.15">
      <c r="A2" s="1" t="s">
        <v>172</v>
      </c>
      <c r="B2" s="1" t="s">
        <v>173</v>
      </c>
      <c r="C2" s="2">
        <v>42578</v>
      </c>
      <c r="D2" s="2">
        <v>42578</v>
      </c>
      <c r="E2" s="1" t="s">
        <v>161</v>
      </c>
      <c r="F2" s="1" t="s">
        <v>27</v>
      </c>
      <c r="G2" s="1" t="s">
        <v>28</v>
      </c>
      <c r="H2" s="1" t="s">
        <v>174</v>
      </c>
      <c r="I2" s="14">
        <v>3950000</v>
      </c>
      <c r="J2" s="14"/>
      <c r="K2" s="14">
        <v>3000000</v>
      </c>
      <c r="L2" s="10">
        <v>28.5</v>
      </c>
      <c r="M2" s="10">
        <v>14.430300000000001</v>
      </c>
      <c r="N2" s="1">
        <f t="shared" ref="N2:N38" si="0">SUM(L2:M2)</f>
        <v>42.930300000000003</v>
      </c>
      <c r="O2" s="1">
        <v>1</v>
      </c>
      <c r="P2" s="1">
        <v>0</v>
      </c>
      <c r="Q2" s="1" t="s">
        <v>24</v>
      </c>
      <c r="R2" s="1" t="s">
        <v>19</v>
      </c>
    </row>
    <row r="3" spans="1:18" ht="15" customHeight="1" x14ac:dyDescent="0.15">
      <c r="A3" s="1" t="s">
        <v>172</v>
      </c>
      <c r="B3" s="1" t="s">
        <v>173</v>
      </c>
      <c r="C3" s="2">
        <v>42578</v>
      </c>
      <c r="D3" s="2">
        <v>42578</v>
      </c>
      <c r="E3" s="1" t="s">
        <v>161</v>
      </c>
      <c r="F3" s="1" t="s">
        <v>27</v>
      </c>
      <c r="G3" s="1" t="s">
        <v>28</v>
      </c>
      <c r="H3" s="1" t="s">
        <v>175</v>
      </c>
      <c r="I3" s="14">
        <v>3950000</v>
      </c>
      <c r="J3" s="14"/>
      <c r="K3" s="14">
        <v>2890000</v>
      </c>
      <c r="L3" s="10">
        <v>13.666600000000001</v>
      </c>
      <c r="M3" s="10">
        <v>16.101199999999999</v>
      </c>
      <c r="N3" s="1">
        <f t="shared" si="0"/>
        <v>29.767800000000001</v>
      </c>
      <c r="O3" s="1">
        <v>1</v>
      </c>
      <c r="P3" s="1">
        <v>0</v>
      </c>
      <c r="Q3" s="1"/>
      <c r="R3" s="1" t="s">
        <v>19</v>
      </c>
    </row>
    <row r="4" spans="1:18" ht="15" customHeight="1" x14ac:dyDescent="0.15">
      <c r="A4" s="1" t="s">
        <v>172</v>
      </c>
      <c r="B4" s="1" t="s">
        <v>173</v>
      </c>
      <c r="C4" s="2">
        <v>42578</v>
      </c>
      <c r="D4" s="2">
        <v>42578</v>
      </c>
      <c r="E4" s="1" t="s">
        <v>161</v>
      </c>
      <c r="F4" s="1" t="s">
        <v>27</v>
      </c>
      <c r="G4" s="1" t="s">
        <v>28</v>
      </c>
      <c r="H4" s="1" t="s">
        <v>162</v>
      </c>
      <c r="I4" s="14">
        <v>3950000</v>
      </c>
      <c r="J4" s="14"/>
      <c r="K4" s="14">
        <v>3440000</v>
      </c>
      <c r="L4" s="10">
        <v>24.833300000000001</v>
      </c>
      <c r="M4" s="10">
        <v>7.7468000000000004</v>
      </c>
      <c r="N4" s="1">
        <f t="shared" si="0"/>
        <v>32.580100000000002</v>
      </c>
      <c r="O4" s="1">
        <v>1</v>
      </c>
      <c r="P4" s="1">
        <v>0</v>
      </c>
      <c r="Q4" s="1"/>
      <c r="R4" s="1" t="s">
        <v>19</v>
      </c>
    </row>
    <row r="5" spans="1:18" s="11" customFormat="1" ht="15" customHeight="1" x14ac:dyDescent="0.15">
      <c r="A5" s="12" t="s">
        <v>172</v>
      </c>
      <c r="B5" s="12" t="s">
        <v>176</v>
      </c>
      <c r="C5" s="13">
        <v>42592</v>
      </c>
      <c r="D5" s="13">
        <v>42592</v>
      </c>
      <c r="E5" s="12" t="s">
        <v>16</v>
      </c>
      <c r="F5" s="12" t="s">
        <v>32</v>
      </c>
      <c r="G5" s="12"/>
      <c r="H5" s="12" t="s">
        <v>64</v>
      </c>
      <c r="I5" s="14">
        <v>118800</v>
      </c>
      <c r="J5" s="14"/>
      <c r="K5" s="14">
        <v>110000</v>
      </c>
      <c r="L5" s="10"/>
      <c r="M5" s="10"/>
      <c r="N5" s="12">
        <f t="shared" si="0"/>
        <v>0</v>
      </c>
      <c r="O5" s="12">
        <v>0</v>
      </c>
      <c r="P5" s="12">
        <v>1</v>
      </c>
      <c r="Q5" s="12" t="s">
        <v>20</v>
      </c>
      <c r="R5" s="12" t="s">
        <v>19</v>
      </c>
    </row>
    <row r="6" spans="1:18" ht="15" customHeight="1" x14ac:dyDescent="0.15">
      <c r="A6" s="1" t="s">
        <v>172</v>
      </c>
      <c r="B6" s="1" t="s">
        <v>177</v>
      </c>
      <c r="C6" s="2">
        <v>42643</v>
      </c>
      <c r="D6" s="2">
        <v>42643</v>
      </c>
      <c r="E6" s="1" t="s">
        <v>16</v>
      </c>
      <c r="F6" s="1" t="s">
        <v>27</v>
      </c>
      <c r="G6" s="1" t="s">
        <v>28</v>
      </c>
      <c r="H6" s="1" t="s">
        <v>41</v>
      </c>
      <c r="I6" s="14">
        <v>29980000</v>
      </c>
      <c r="J6" s="14">
        <v>23540000</v>
      </c>
      <c r="K6" s="14">
        <v>23730000</v>
      </c>
      <c r="L6" s="10">
        <v>39.9499</v>
      </c>
      <c r="M6" s="10">
        <v>12.5083</v>
      </c>
      <c r="N6" s="1">
        <f t="shared" si="0"/>
        <v>52.458199999999998</v>
      </c>
      <c r="O6" s="1">
        <v>1</v>
      </c>
      <c r="P6" s="1">
        <v>0</v>
      </c>
      <c r="Q6" s="1"/>
      <c r="R6" s="1" t="s">
        <v>19</v>
      </c>
    </row>
    <row r="7" spans="1:18" ht="15" customHeight="1" x14ac:dyDescent="0.15">
      <c r="A7" s="1" t="s">
        <v>172</v>
      </c>
      <c r="B7" s="1" t="s">
        <v>177</v>
      </c>
      <c r="C7" s="2">
        <v>42643</v>
      </c>
      <c r="D7" s="2">
        <v>42643</v>
      </c>
      <c r="E7" s="1" t="s">
        <v>16</v>
      </c>
      <c r="F7" s="1" t="s">
        <v>27</v>
      </c>
      <c r="G7" s="1" t="s">
        <v>28</v>
      </c>
      <c r="H7" s="1" t="s">
        <v>64</v>
      </c>
      <c r="I7" s="14">
        <v>29980000</v>
      </c>
      <c r="J7" s="14">
        <v>23540000</v>
      </c>
      <c r="K7" s="14">
        <v>23690000</v>
      </c>
      <c r="L7" s="10">
        <v>43.266599999999997</v>
      </c>
      <c r="M7" s="10">
        <v>12.5883</v>
      </c>
      <c r="N7" s="1">
        <f t="shared" si="0"/>
        <v>55.854900000000001</v>
      </c>
      <c r="O7" s="1">
        <v>1</v>
      </c>
      <c r="P7" s="1">
        <v>0</v>
      </c>
      <c r="Q7" s="1"/>
      <c r="R7" s="1" t="s">
        <v>19</v>
      </c>
    </row>
    <row r="8" spans="1:18" ht="15" customHeight="1" x14ac:dyDescent="0.15">
      <c r="A8" s="1" t="s">
        <v>172</v>
      </c>
      <c r="B8" s="1" t="s">
        <v>177</v>
      </c>
      <c r="C8" s="2">
        <v>42643</v>
      </c>
      <c r="D8" s="2">
        <v>42643</v>
      </c>
      <c r="E8" s="1" t="s">
        <v>16</v>
      </c>
      <c r="F8" s="1" t="s">
        <v>27</v>
      </c>
      <c r="G8" s="1" t="s">
        <v>28</v>
      </c>
      <c r="H8" s="1" t="s">
        <v>46</v>
      </c>
      <c r="I8" s="14">
        <v>29980000</v>
      </c>
      <c r="J8" s="14">
        <v>23540000</v>
      </c>
      <c r="K8" s="14">
        <v>23700000</v>
      </c>
      <c r="L8" s="10">
        <v>43.933300000000003</v>
      </c>
      <c r="M8" s="10">
        <v>12.568300000000001</v>
      </c>
      <c r="N8" s="1">
        <f t="shared" si="0"/>
        <v>56.501600000000003</v>
      </c>
      <c r="O8" s="1">
        <v>1</v>
      </c>
      <c r="P8" s="1">
        <v>0</v>
      </c>
      <c r="Q8" s="1"/>
      <c r="R8" s="1" t="s">
        <v>19</v>
      </c>
    </row>
    <row r="9" spans="1:18" ht="15" customHeight="1" x14ac:dyDescent="0.15">
      <c r="A9" s="1" t="s">
        <v>172</v>
      </c>
      <c r="B9" s="1" t="s">
        <v>177</v>
      </c>
      <c r="C9" s="2">
        <v>42643</v>
      </c>
      <c r="D9" s="2">
        <v>42643</v>
      </c>
      <c r="E9" s="1" t="s">
        <v>16</v>
      </c>
      <c r="F9" s="1" t="s">
        <v>27</v>
      </c>
      <c r="G9" s="1" t="s">
        <v>28</v>
      </c>
      <c r="H9" s="1" t="s">
        <v>178</v>
      </c>
      <c r="I9" s="14">
        <v>29980000</v>
      </c>
      <c r="J9" s="14">
        <v>23540000</v>
      </c>
      <c r="K9" s="14">
        <v>23900000</v>
      </c>
      <c r="L9" s="10">
        <v>44.4499</v>
      </c>
      <c r="M9" s="10">
        <v>12.168100000000001</v>
      </c>
      <c r="N9" s="1">
        <f t="shared" si="0"/>
        <v>56.618000000000002</v>
      </c>
      <c r="O9" s="1">
        <v>1</v>
      </c>
      <c r="P9" s="1">
        <v>0</v>
      </c>
      <c r="Q9" s="1"/>
      <c r="R9" s="1" t="s">
        <v>19</v>
      </c>
    </row>
    <row r="10" spans="1:18" ht="15" customHeight="1" x14ac:dyDescent="0.15">
      <c r="A10" s="1" t="s">
        <v>172</v>
      </c>
      <c r="B10" s="1" t="s">
        <v>177</v>
      </c>
      <c r="C10" s="2">
        <v>42643</v>
      </c>
      <c r="D10" s="2">
        <v>42643</v>
      </c>
      <c r="E10" s="1" t="s">
        <v>16</v>
      </c>
      <c r="F10" s="1" t="s">
        <v>27</v>
      </c>
      <c r="G10" s="1" t="s">
        <v>28</v>
      </c>
      <c r="H10" s="1" t="s">
        <v>179</v>
      </c>
      <c r="I10" s="14">
        <v>29980000</v>
      </c>
      <c r="J10" s="14">
        <v>23540000</v>
      </c>
      <c r="K10" s="14">
        <v>24100000</v>
      </c>
      <c r="L10" s="10">
        <v>34.599899999999998</v>
      </c>
      <c r="M10" s="10">
        <v>11.767799999999999</v>
      </c>
      <c r="N10" s="1">
        <f t="shared" si="0"/>
        <v>46.367699999999999</v>
      </c>
      <c r="O10" s="1">
        <v>1</v>
      </c>
      <c r="P10" s="1">
        <v>0</v>
      </c>
      <c r="Q10" s="1"/>
      <c r="R10" s="1" t="s">
        <v>19</v>
      </c>
    </row>
    <row r="11" spans="1:18" ht="15" customHeight="1" x14ac:dyDescent="0.15">
      <c r="A11" s="1" t="s">
        <v>172</v>
      </c>
      <c r="B11" s="1" t="s">
        <v>177</v>
      </c>
      <c r="C11" s="2">
        <v>42643</v>
      </c>
      <c r="D11" s="2">
        <v>42643</v>
      </c>
      <c r="E11" s="1" t="s">
        <v>16</v>
      </c>
      <c r="F11" s="1" t="s">
        <v>27</v>
      </c>
      <c r="G11" s="1" t="s">
        <v>28</v>
      </c>
      <c r="H11" s="19" t="s">
        <v>180</v>
      </c>
      <c r="I11" s="14">
        <v>29980000</v>
      </c>
      <c r="J11" s="14">
        <v>23540000</v>
      </c>
      <c r="K11" s="14">
        <v>24000000</v>
      </c>
      <c r="L11" s="10">
        <v>44.516599999999997</v>
      </c>
      <c r="M11" s="10">
        <v>11.9679</v>
      </c>
      <c r="N11" s="1">
        <f t="shared" si="0"/>
        <v>56.484499999999997</v>
      </c>
      <c r="O11" s="1">
        <v>1</v>
      </c>
      <c r="P11" s="1">
        <v>0</v>
      </c>
      <c r="Q11" s="1"/>
      <c r="R11" s="1" t="s">
        <v>19</v>
      </c>
    </row>
    <row r="12" spans="1:18" ht="15" customHeight="1" x14ac:dyDescent="0.15">
      <c r="A12" s="1" t="s">
        <v>172</v>
      </c>
      <c r="B12" s="1" t="s">
        <v>177</v>
      </c>
      <c r="C12" s="2">
        <v>42643</v>
      </c>
      <c r="D12" s="2">
        <v>42643</v>
      </c>
      <c r="E12" s="1" t="s">
        <v>16</v>
      </c>
      <c r="F12" s="1" t="s">
        <v>27</v>
      </c>
      <c r="G12" s="1" t="s">
        <v>28</v>
      </c>
      <c r="H12" s="19" t="s">
        <v>224</v>
      </c>
      <c r="I12" s="14">
        <v>29980000</v>
      </c>
      <c r="J12" s="14">
        <v>23540000</v>
      </c>
      <c r="K12" s="14">
        <v>23800000</v>
      </c>
      <c r="L12" s="10">
        <v>48.95</v>
      </c>
      <c r="M12" s="10">
        <v>12.3682</v>
      </c>
      <c r="N12" s="1">
        <f t="shared" si="0"/>
        <v>61.318200000000004</v>
      </c>
      <c r="O12" s="1">
        <v>1</v>
      </c>
      <c r="P12" s="1">
        <v>0</v>
      </c>
      <c r="Q12" s="1" t="s">
        <v>24</v>
      </c>
      <c r="R12" s="1" t="s">
        <v>19</v>
      </c>
    </row>
    <row r="13" spans="1:18" ht="15" customHeight="1" x14ac:dyDescent="0.15">
      <c r="A13" s="1" t="s">
        <v>172</v>
      </c>
      <c r="B13" s="1" t="s">
        <v>181</v>
      </c>
      <c r="C13" s="2">
        <v>42643</v>
      </c>
      <c r="D13" s="2">
        <v>42643</v>
      </c>
      <c r="E13" s="1" t="s">
        <v>16</v>
      </c>
      <c r="F13" s="1" t="s">
        <v>27</v>
      </c>
      <c r="G13" s="1" t="s">
        <v>28</v>
      </c>
      <c r="H13" s="1" t="s">
        <v>182</v>
      </c>
      <c r="I13" s="14">
        <v>20660000</v>
      </c>
      <c r="J13" s="14">
        <v>16160000</v>
      </c>
      <c r="K13" s="14">
        <v>21000000</v>
      </c>
      <c r="L13" s="10">
        <v>39.003300000000003</v>
      </c>
      <c r="M13" s="10">
        <v>0.98740000000000006</v>
      </c>
      <c r="N13" s="1">
        <f t="shared" si="0"/>
        <v>39.990700000000004</v>
      </c>
      <c r="O13" s="1">
        <v>1</v>
      </c>
      <c r="P13" s="1">
        <v>0</v>
      </c>
      <c r="Q13" s="1"/>
      <c r="R13" s="1" t="s">
        <v>19</v>
      </c>
    </row>
    <row r="14" spans="1:18" ht="15" customHeight="1" x14ac:dyDescent="0.15">
      <c r="A14" s="1" t="s">
        <v>172</v>
      </c>
      <c r="B14" s="1" t="s">
        <v>181</v>
      </c>
      <c r="C14" s="2">
        <v>42643</v>
      </c>
      <c r="D14" s="2">
        <v>42643</v>
      </c>
      <c r="E14" s="1" t="s">
        <v>16</v>
      </c>
      <c r="F14" s="1" t="s">
        <v>27</v>
      </c>
      <c r="G14" s="1" t="s">
        <v>28</v>
      </c>
      <c r="H14" s="1" t="s">
        <v>118</v>
      </c>
      <c r="I14" s="14">
        <v>20660000</v>
      </c>
      <c r="J14" s="14">
        <v>16160000</v>
      </c>
      <c r="K14" s="14">
        <v>21000000</v>
      </c>
      <c r="L14" s="10">
        <v>36.7866</v>
      </c>
      <c r="M14" s="10">
        <v>0.98740000000000006</v>
      </c>
      <c r="N14" s="1">
        <f t="shared" si="0"/>
        <v>37.774000000000001</v>
      </c>
      <c r="O14" s="1">
        <v>1</v>
      </c>
      <c r="P14" s="1">
        <v>0</v>
      </c>
      <c r="Q14" s="1"/>
      <c r="R14" s="1" t="s">
        <v>19</v>
      </c>
    </row>
    <row r="15" spans="1:18" ht="15" customHeight="1" x14ac:dyDescent="0.15">
      <c r="A15" s="1" t="s">
        <v>172</v>
      </c>
      <c r="B15" s="1" t="s">
        <v>181</v>
      </c>
      <c r="C15" s="2">
        <v>42643</v>
      </c>
      <c r="D15" s="2">
        <v>42643</v>
      </c>
      <c r="E15" s="1" t="s">
        <v>16</v>
      </c>
      <c r="F15" s="1" t="s">
        <v>27</v>
      </c>
      <c r="G15" s="1" t="s">
        <v>28</v>
      </c>
      <c r="H15" s="1" t="s">
        <v>164</v>
      </c>
      <c r="I15" s="14">
        <v>20660000</v>
      </c>
      <c r="J15" s="14">
        <v>16160000</v>
      </c>
      <c r="K15" s="14">
        <v>18000000</v>
      </c>
      <c r="L15" s="10">
        <v>35.393300000000004</v>
      </c>
      <c r="M15" s="10">
        <v>7.7249999999999996</v>
      </c>
      <c r="N15" s="1">
        <f t="shared" si="0"/>
        <v>43.118300000000005</v>
      </c>
      <c r="O15" s="1">
        <v>1</v>
      </c>
      <c r="P15" s="1">
        <v>0</v>
      </c>
      <c r="Q15" s="1" t="s">
        <v>24</v>
      </c>
      <c r="R15" s="1" t="s">
        <v>19</v>
      </c>
    </row>
    <row r="16" spans="1:18" ht="15" customHeight="1" x14ac:dyDescent="0.15">
      <c r="A16" s="1" t="s">
        <v>172</v>
      </c>
      <c r="B16" s="1" t="s">
        <v>181</v>
      </c>
      <c r="C16" s="2">
        <v>42643</v>
      </c>
      <c r="D16" s="2">
        <v>42643</v>
      </c>
      <c r="E16" s="1" t="s">
        <v>16</v>
      </c>
      <c r="F16" s="1" t="s">
        <v>27</v>
      </c>
      <c r="G16" s="1" t="s">
        <v>28</v>
      </c>
      <c r="H16" s="1" t="s">
        <v>117</v>
      </c>
      <c r="I16" s="14">
        <v>20660000</v>
      </c>
      <c r="J16" s="14">
        <v>16160000</v>
      </c>
      <c r="K16" s="14">
        <v>18000000</v>
      </c>
      <c r="L16" s="10">
        <v>30.533300000000001</v>
      </c>
      <c r="M16" s="10">
        <v>7.7249999999999996</v>
      </c>
      <c r="N16" s="1">
        <f t="shared" si="0"/>
        <v>38.258299999999998</v>
      </c>
      <c r="O16" s="1">
        <v>1</v>
      </c>
      <c r="P16" s="1">
        <v>0</v>
      </c>
      <c r="Q16" s="1"/>
      <c r="R16" s="1" t="s">
        <v>19</v>
      </c>
    </row>
    <row r="17" spans="1:18" ht="15" customHeight="1" x14ac:dyDescent="0.15">
      <c r="A17" s="1" t="s">
        <v>172</v>
      </c>
      <c r="B17" s="1" t="s">
        <v>183</v>
      </c>
      <c r="C17" s="2">
        <v>42537</v>
      </c>
      <c r="D17" s="2">
        <v>42559</v>
      </c>
      <c r="E17" s="1" t="s">
        <v>86</v>
      </c>
      <c r="F17" s="1" t="s">
        <v>27</v>
      </c>
      <c r="G17" s="1" t="s">
        <v>74</v>
      </c>
      <c r="H17" s="1" t="s">
        <v>164</v>
      </c>
      <c r="I17" s="14">
        <v>23420000</v>
      </c>
      <c r="J17" s="14">
        <v>18410000</v>
      </c>
      <c r="K17" s="14">
        <v>19190000</v>
      </c>
      <c r="L17" s="10"/>
      <c r="M17" s="10"/>
      <c r="N17" s="1">
        <f t="shared" si="0"/>
        <v>0</v>
      </c>
      <c r="O17" s="1">
        <v>1</v>
      </c>
      <c r="P17" s="1">
        <v>0</v>
      </c>
      <c r="Q17" s="1"/>
      <c r="R17" s="1" t="s">
        <v>19</v>
      </c>
    </row>
    <row r="18" spans="1:18" ht="15" customHeight="1" x14ac:dyDescent="0.15">
      <c r="A18" s="1" t="s">
        <v>172</v>
      </c>
      <c r="B18" s="1" t="s">
        <v>183</v>
      </c>
      <c r="C18" s="2">
        <v>42537</v>
      </c>
      <c r="D18" s="2">
        <v>42559</v>
      </c>
      <c r="E18" s="1" t="s">
        <v>86</v>
      </c>
      <c r="F18" s="1" t="s">
        <v>27</v>
      </c>
      <c r="G18" s="1" t="s">
        <v>74</v>
      </c>
      <c r="H18" s="1" t="s">
        <v>117</v>
      </c>
      <c r="I18" s="14">
        <v>23420000</v>
      </c>
      <c r="J18" s="14">
        <v>18410000</v>
      </c>
      <c r="K18" s="14">
        <v>18730000</v>
      </c>
      <c r="L18" s="10"/>
      <c r="M18" s="10"/>
      <c r="N18" s="1">
        <f t="shared" si="0"/>
        <v>0</v>
      </c>
      <c r="O18" s="1">
        <v>1</v>
      </c>
      <c r="P18" s="1">
        <v>0</v>
      </c>
      <c r="Q18" s="1"/>
      <c r="R18" s="1" t="s">
        <v>19</v>
      </c>
    </row>
    <row r="19" spans="1:18" ht="15" customHeight="1" x14ac:dyDescent="0.15">
      <c r="A19" s="1" t="s">
        <v>172</v>
      </c>
      <c r="B19" s="1" t="s">
        <v>183</v>
      </c>
      <c r="C19" s="2">
        <v>42537</v>
      </c>
      <c r="D19" s="2">
        <v>42559</v>
      </c>
      <c r="E19" s="1" t="s">
        <v>86</v>
      </c>
      <c r="F19" s="1" t="s">
        <v>27</v>
      </c>
      <c r="G19" s="1" t="s">
        <v>74</v>
      </c>
      <c r="H19" s="1" t="s">
        <v>169</v>
      </c>
      <c r="I19" s="14">
        <v>23420000</v>
      </c>
      <c r="J19" s="14">
        <v>18410000</v>
      </c>
      <c r="K19" s="14"/>
      <c r="L19" s="10"/>
      <c r="M19" s="10"/>
      <c r="N19" s="1">
        <f t="shared" si="0"/>
        <v>0</v>
      </c>
      <c r="O19" s="1">
        <v>1</v>
      </c>
      <c r="P19" s="1">
        <v>0</v>
      </c>
      <c r="Q19" s="1" t="s">
        <v>23</v>
      </c>
      <c r="R19" s="1" t="s">
        <v>19</v>
      </c>
    </row>
    <row r="20" spans="1:18" ht="15" customHeight="1" x14ac:dyDescent="0.15">
      <c r="A20" s="1" t="s">
        <v>172</v>
      </c>
      <c r="B20" s="1" t="s">
        <v>183</v>
      </c>
      <c r="C20" s="2">
        <v>42537</v>
      </c>
      <c r="D20" s="2">
        <v>42559</v>
      </c>
      <c r="E20" s="1" t="s">
        <v>86</v>
      </c>
      <c r="F20" s="1" t="s">
        <v>27</v>
      </c>
      <c r="G20" s="1" t="s">
        <v>74</v>
      </c>
      <c r="H20" s="1" t="s">
        <v>165</v>
      </c>
      <c r="I20" s="14">
        <v>23420000</v>
      </c>
      <c r="J20" s="14">
        <v>18410000</v>
      </c>
      <c r="K20" s="14"/>
      <c r="L20" s="10"/>
      <c r="M20" s="10"/>
      <c r="N20" s="1">
        <f t="shared" si="0"/>
        <v>0</v>
      </c>
      <c r="O20" s="1">
        <v>1</v>
      </c>
      <c r="P20" s="1">
        <v>0</v>
      </c>
      <c r="Q20" s="1" t="s">
        <v>23</v>
      </c>
      <c r="R20" s="1" t="s">
        <v>19</v>
      </c>
    </row>
    <row r="21" spans="1:18" ht="15" customHeight="1" x14ac:dyDescent="0.15">
      <c r="A21" s="1" t="s">
        <v>172</v>
      </c>
      <c r="B21" s="1" t="s">
        <v>183</v>
      </c>
      <c r="C21" s="2">
        <v>42537</v>
      </c>
      <c r="D21" s="2">
        <v>42559</v>
      </c>
      <c r="E21" s="1" t="s">
        <v>86</v>
      </c>
      <c r="F21" s="1" t="s">
        <v>27</v>
      </c>
      <c r="G21" s="1" t="s">
        <v>74</v>
      </c>
      <c r="H21" s="1" t="s">
        <v>168</v>
      </c>
      <c r="I21" s="14">
        <v>23420000</v>
      </c>
      <c r="J21" s="14">
        <v>18410000</v>
      </c>
      <c r="K21" s="14">
        <v>21100000</v>
      </c>
      <c r="L21" s="10"/>
      <c r="M21" s="10"/>
      <c r="N21" s="1">
        <f t="shared" si="0"/>
        <v>0</v>
      </c>
      <c r="O21" s="1">
        <v>1</v>
      </c>
      <c r="P21" s="1">
        <v>0</v>
      </c>
      <c r="Q21" s="1"/>
      <c r="R21" s="1" t="s">
        <v>19</v>
      </c>
    </row>
    <row r="22" spans="1:18" ht="15" customHeight="1" x14ac:dyDescent="0.15">
      <c r="A22" s="1" t="s">
        <v>172</v>
      </c>
      <c r="B22" s="1" t="s">
        <v>183</v>
      </c>
      <c r="C22" s="2">
        <v>42537</v>
      </c>
      <c r="D22" s="2">
        <v>42559</v>
      </c>
      <c r="E22" s="1" t="s">
        <v>86</v>
      </c>
      <c r="F22" s="1" t="s">
        <v>27</v>
      </c>
      <c r="G22" s="1" t="s">
        <v>74</v>
      </c>
      <c r="H22" s="1" t="s">
        <v>166</v>
      </c>
      <c r="I22" s="14">
        <v>23420000</v>
      </c>
      <c r="J22" s="14">
        <v>18410000</v>
      </c>
      <c r="K22" s="14">
        <v>19300000</v>
      </c>
      <c r="L22" s="10"/>
      <c r="M22" s="10"/>
      <c r="N22" s="1">
        <f t="shared" si="0"/>
        <v>0</v>
      </c>
      <c r="O22" s="1">
        <v>1</v>
      </c>
      <c r="P22" s="1">
        <v>0</v>
      </c>
      <c r="Q22" s="1"/>
      <c r="R22" s="1" t="s">
        <v>19</v>
      </c>
    </row>
    <row r="23" spans="1:18" ht="15" customHeight="1" x14ac:dyDescent="0.15">
      <c r="A23" s="1" t="s">
        <v>172</v>
      </c>
      <c r="B23" s="1" t="s">
        <v>183</v>
      </c>
      <c r="C23" s="2">
        <v>42537</v>
      </c>
      <c r="D23" s="2">
        <v>42559</v>
      </c>
      <c r="E23" s="1" t="s">
        <v>86</v>
      </c>
      <c r="F23" s="1" t="s">
        <v>27</v>
      </c>
      <c r="G23" s="1" t="s">
        <v>74</v>
      </c>
      <c r="H23" s="1" t="s">
        <v>163</v>
      </c>
      <c r="I23" s="14">
        <v>23420000</v>
      </c>
      <c r="J23" s="14">
        <v>18410000</v>
      </c>
      <c r="K23" s="14">
        <v>20930000</v>
      </c>
      <c r="L23" s="10"/>
      <c r="M23" s="10"/>
      <c r="N23" s="1">
        <f t="shared" si="0"/>
        <v>0</v>
      </c>
      <c r="O23" s="1">
        <v>1</v>
      </c>
      <c r="P23" s="1">
        <v>0</v>
      </c>
      <c r="Q23" s="1"/>
      <c r="R23" s="1" t="s">
        <v>19</v>
      </c>
    </row>
    <row r="24" spans="1:18" ht="15" customHeight="1" x14ac:dyDescent="0.15">
      <c r="A24" s="1" t="s">
        <v>172</v>
      </c>
      <c r="B24" s="1" t="s">
        <v>183</v>
      </c>
      <c r="C24" s="2">
        <v>42537</v>
      </c>
      <c r="D24" s="2">
        <v>42559</v>
      </c>
      <c r="E24" s="1" t="s">
        <v>86</v>
      </c>
      <c r="F24" s="1" t="s">
        <v>27</v>
      </c>
      <c r="G24" s="1" t="s">
        <v>74</v>
      </c>
      <c r="H24" s="1" t="s">
        <v>185</v>
      </c>
      <c r="I24" s="14">
        <v>23420000</v>
      </c>
      <c r="J24" s="14">
        <v>18410000</v>
      </c>
      <c r="K24" s="14">
        <v>18700000</v>
      </c>
      <c r="L24" s="10"/>
      <c r="M24" s="10"/>
      <c r="N24" s="1">
        <f t="shared" si="0"/>
        <v>0</v>
      </c>
      <c r="O24" s="1">
        <v>1</v>
      </c>
      <c r="P24" s="1">
        <v>0</v>
      </c>
      <c r="Q24" s="1"/>
      <c r="R24" s="1" t="s">
        <v>19</v>
      </c>
    </row>
    <row r="25" spans="1:18" ht="15" customHeight="1" x14ac:dyDescent="0.15">
      <c r="A25" s="1" t="s">
        <v>172</v>
      </c>
      <c r="B25" s="1" t="s">
        <v>183</v>
      </c>
      <c r="C25" s="2">
        <v>42537</v>
      </c>
      <c r="D25" s="2">
        <v>42559</v>
      </c>
      <c r="E25" s="1" t="s">
        <v>86</v>
      </c>
      <c r="F25" s="1" t="s">
        <v>27</v>
      </c>
      <c r="G25" s="1" t="s">
        <v>74</v>
      </c>
      <c r="H25" s="1" t="s">
        <v>167</v>
      </c>
      <c r="I25" s="14">
        <v>23420000</v>
      </c>
      <c r="J25" s="14">
        <v>18410000</v>
      </c>
      <c r="K25" s="14">
        <v>19850000</v>
      </c>
      <c r="L25" s="10"/>
      <c r="M25" s="10"/>
      <c r="N25" s="1">
        <f t="shared" si="0"/>
        <v>0</v>
      </c>
      <c r="O25" s="1">
        <v>1</v>
      </c>
      <c r="P25" s="1">
        <v>0</v>
      </c>
      <c r="Q25" s="1"/>
      <c r="R25" s="1" t="s">
        <v>19</v>
      </c>
    </row>
    <row r="26" spans="1:18" ht="15" customHeight="1" x14ac:dyDescent="0.15">
      <c r="A26" s="1" t="s">
        <v>172</v>
      </c>
      <c r="B26" s="1" t="s">
        <v>183</v>
      </c>
      <c r="C26" s="2">
        <v>42537</v>
      </c>
      <c r="D26" s="2">
        <v>42559</v>
      </c>
      <c r="E26" s="1" t="s">
        <v>86</v>
      </c>
      <c r="F26" s="1" t="s">
        <v>27</v>
      </c>
      <c r="G26" s="1" t="s">
        <v>74</v>
      </c>
      <c r="H26" s="1" t="s">
        <v>184</v>
      </c>
      <c r="I26" s="14">
        <v>23420000</v>
      </c>
      <c r="J26" s="14">
        <v>18410000</v>
      </c>
      <c r="K26" s="14">
        <v>18420000</v>
      </c>
      <c r="L26" s="10"/>
      <c r="M26" s="10"/>
      <c r="N26" s="1">
        <f t="shared" si="0"/>
        <v>0</v>
      </c>
      <c r="O26" s="1">
        <v>1</v>
      </c>
      <c r="P26" s="1">
        <v>0</v>
      </c>
      <c r="Q26" s="1" t="s">
        <v>24</v>
      </c>
      <c r="R26" s="1" t="s">
        <v>19</v>
      </c>
    </row>
    <row r="27" spans="1:18" ht="15" customHeight="1" x14ac:dyDescent="0.15">
      <c r="A27" s="1" t="s">
        <v>172</v>
      </c>
      <c r="B27" s="1" t="s">
        <v>186</v>
      </c>
      <c r="C27" s="2">
        <v>42580</v>
      </c>
      <c r="D27" s="2">
        <v>42580</v>
      </c>
      <c r="E27" s="1" t="s">
        <v>16</v>
      </c>
      <c r="F27" s="1" t="s">
        <v>27</v>
      </c>
      <c r="G27" s="1" t="s">
        <v>28</v>
      </c>
      <c r="H27" s="1" t="s">
        <v>43</v>
      </c>
      <c r="I27" s="14">
        <v>19100000</v>
      </c>
      <c r="J27" s="14">
        <v>15000000</v>
      </c>
      <c r="K27" s="14">
        <v>15700000</v>
      </c>
      <c r="L27" s="10">
        <v>36.731000000000002</v>
      </c>
      <c r="M27" s="10">
        <v>10.6806</v>
      </c>
      <c r="N27" s="1">
        <f t="shared" si="0"/>
        <v>47.4116</v>
      </c>
      <c r="O27" s="1">
        <v>1</v>
      </c>
      <c r="P27" s="1">
        <v>0</v>
      </c>
      <c r="Q27" s="1"/>
      <c r="R27" s="1" t="s">
        <v>19</v>
      </c>
    </row>
    <row r="28" spans="1:18" ht="15" customHeight="1" x14ac:dyDescent="0.15">
      <c r="A28" s="1" t="s">
        <v>172</v>
      </c>
      <c r="B28" s="1" t="s">
        <v>186</v>
      </c>
      <c r="C28" s="2">
        <v>42580</v>
      </c>
      <c r="D28" s="2">
        <v>42580</v>
      </c>
      <c r="E28" s="1" t="s">
        <v>16</v>
      </c>
      <c r="F28" s="1" t="s">
        <v>27</v>
      </c>
      <c r="G28" s="1" t="s">
        <v>28</v>
      </c>
      <c r="H28" s="1" t="s">
        <v>80</v>
      </c>
      <c r="I28" s="14">
        <v>19100000</v>
      </c>
      <c r="J28" s="14">
        <v>15000000</v>
      </c>
      <c r="K28" s="14">
        <v>18150000</v>
      </c>
      <c r="L28" s="10">
        <v>43.683300000000003</v>
      </c>
      <c r="M28" s="10">
        <v>2.9842</v>
      </c>
      <c r="N28" s="1">
        <f t="shared" si="0"/>
        <v>46.667500000000004</v>
      </c>
      <c r="O28" s="1">
        <v>1</v>
      </c>
      <c r="P28" s="1">
        <v>0</v>
      </c>
      <c r="Q28" s="1"/>
      <c r="R28" s="1" t="s">
        <v>19</v>
      </c>
    </row>
    <row r="29" spans="1:18" ht="15" customHeight="1" x14ac:dyDescent="0.15">
      <c r="A29" s="1" t="s">
        <v>172</v>
      </c>
      <c r="B29" s="1" t="s">
        <v>186</v>
      </c>
      <c r="C29" s="2">
        <v>42580</v>
      </c>
      <c r="D29" s="2">
        <v>42580</v>
      </c>
      <c r="E29" s="1" t="s">
        <v>16</v>
      </c>
      <c r="F29" s="1" t="s">
        <v>27</v>
      </c>
      <c r="G29" s="1" t="s">
        <v>28</v>
      </c>
      <c r="H29" s="1" t="s">
        <v>35</v>
      </c>
      <c r="I29" s="14">
        <v>19100000</v>
      </c>
      <c r="J29" s="14">
        <v>15000000</v>
      </c>
      <c r="K29" s="14">
        <v>16300000</v>
      </c>
      <c r="L29" s="10">
        <v>48.355400000000003</v>
      </c>
      <c r="M29" s="10">
        <v>8.7957999999999998</v>
      </c>
      <c r="N29" s="1">
        <f t="shared" si="0"/>
        <v>57.151200000000003</v>
      </c>
      <c r="O29" s="1">
        <v>1</v>
      </c>
      <c r="P29" s="1">
        <v>0</v>
      </c>
      <c r="Q29" s="1" t="s">
        <v>24</v>
      </c>
      <c r="R29" s="1" t="s">
        <v>19</v>
      </c>
    </row>
    <row r="30" spans="1:18" ht="15" customHeight="1" x14ac:dyDescent="0.15">
      <c r="A30" s="1" t="s">
        <v>172</v>
      </c>
      <c r="B30" s="1" t="s">
        <v>186</v>
      </c>
      <c r="C30" s="2">
        <v>42580</v>
      </c>
      <c r="D30" s="2">
        <v>42580</v>
      </c>
      <c r="E30" s="1" t="s">
        <v>16</v>
      </c>
      <c r="F30" s="1" t="s">
        <v>27</v>
      </c>
      <c r="G30" s="1" t="s">
        <v>28</v>
      </c>
      <c r="H30" s="1" t="s">
        <v>41</v>
      </c>
      <c r="I30" s="14">
        <v>19100000</v>
      </c>
      <c r="J30" s="14">
        <v>15000000</v>
      </c>
      <c r="K30" s="14">
        <v>16650000</v>
      </c>
      <c r="L30" s="10">
        <v>44.615400000000001</v>
      </c>
      <c r="M30" s="10">
        <v>7.6962999999999999</v>
      </c>
      <c r="N30" s="1">
        <f t="shared" si="0"/>
        <v>52.311700000000002</v>
      </c>
      <c r="O30" s="1">
        <v>1</v>
      </c>
      <c r="P30" s="1">
        <v>0</v>
      </c>
      <c r="Q30" s="1"/>
      <c r="R30" s="1" t="s">
        <v>19</v>
      </c>
    </row>
    <row r="31" spans="1:18" ht="15" customHeight="1" x14ac:dyDescent="0.15">
      <c r="A31" s="1" t="s">
        <v>172</v>
      </c>
      <c r="B31" s="1" t="s">
        <v>187</v>
      </c>
      <c r="C31" s="2">
        <v>42555</v>
      </c>
      <c r="D31" s="2">
        <v>42556</v>
      </c>
      <c r="E31" s="1" t="s">
        <v>16</v>
      </c>
      <c r="F31" s="1" t="s">
        <v>27</v>
      </c>
      <c r="G31" s="1" t="s">
        <v>28</v>
      </c>
      <c r="H31" s="1" t="s">
        <v>80</v>
      </c>
      <c r="I31" s="14">
        <v>37050000</v>
      </c>
      <c r="J31" s="14">
        <v>29210000</v>
      </c>
      <c r="K31" s="14">
        <v>29800000</v>
      </c>
      <c r="L31" s="10">
        <v>47.936599999999999</v>
      </c>
      <c r="M31" s="10">
        <v>3.9136000000000002</v>
      </c>
      <c r="N31" s="1">
        <f t="shared" si="0"/>
        <v>51.850200000000001</v>
      </c>
      <c r="O31" s="1">
        <v>1</v>
      </c>
      <c r="P31" s="1">
        <v>0</v>
      </c>
      <c r="Q31" s="1" t="s">
        <v>24</v>
      </c>
      <c r="R31" s="1" t="s">
        <v>19</v>
      </c>
    </row>
    <row r="32" spans="1:18" ht="15" customHeight="1" x14ac:dyDescent="0.15">
      <c r="A32" s="1" t="s">
        <v>172</v>
      </c>
      <c r="B32" s="1" t="s">
        <v>187</v>
      </c>
      <c r="C32" s="2">
        <v>42555</v>
      </c>
      <c r="D32" s="2">
        <v>42556</v>
      </c>
      <c r="E32" s="1" t="s">
        <v>16</v>
      </c>
      <c r="F32" s="1" t="s">
        <v>27</v>
      </c>
      <c r="G32" s="1" t="s">
        <v>28</v>
      </c>
      <c r="H32" s="1" t="s">
        <v>171</v>
      </c>
      <c r="I32" s="14">
        <v>37050000</v>
      </c>
      <c r="J32" s="14">
        <v>29210000</v>
      </c>
      <c r="K32" s="14">
        <v>30350000</v>
      </c>
      <c r="L32" s="10">
        <v>46.996499999999997</v>
      </c>
      <c r="M32" s="10">
        <v>3.6166999999999998</v>
      </c>
      <c r="N32" s="1">
        <f t="shared" si="0"/>
        <v>50.613199999999999</v>
      </c>
      <c r="O32" s="1">
        <v>1</v>
      </c>
      <c r="P32" s="1">
        <v>0</v>
      </c>
      <c r="Q32" s="1"/>
      <c r="R32" s="1" t="s">
        <v>19</v>
      </c>
    </row>
    <row r="33" spans="1:18" ht="15" customHeight="1" x14ac:dyDescent="0.15">
      <c r="A33" s="1" t="s">
        <v>172</v>
      </c>
      <c r="B33" s="1" t="s">
        <v>187</v>
      </c>
      <c r="C33" s="2">
        <v>42555</v>
      </c>
      <c r="D33" s="2">
        <v>42556</v>
      </c>
      <c r="E33" s="1" t="s">
        <v>16</v>
      </c>
      <c r="F33" s="1" t="s">
        <v>27</v>
      </c>
      <c r="G33" s="1" t="s">
        <v>28</v>
      </c>
      <c r="H33" s="19" t="s">
        <v>188</v>
      </c>
      <c r="I33" s="14">
        <v>37050000</v>
      </c>
      <c r="J33" s="14">
        <v>29210000</v>
      </c>
      <c r="K33" s="14">
        <v>30200000</v>
      </c>
      <c r="L33" s="10">
        <v>47.309800000000003</v>
      </c>
      <c r="M33" s="10">
        <v>3.6977000000000002</v>
      </c>
      <c r="N33" s="1">
        <f t="shared" si="0"/>
        <v>51.0075</v>
      </c>
      <c r="O33" s="1">
        <v>1</v>
      </c>
      <c r="P33" s="1">
        <v>0</v>
      </c>
      <c r="Q33" s="1"/>
      <c r="R33" s="1" t="s">
        <v>19</v>
      </c>
    </row>
    <row r="34" spans="1:18" ht="15" customHeight="1" x14ac:dyDescent="0.15">
      <c r="A34" s="1" t="s">
        <v>172</v>
      </c>
      <c r="B34" s="1" t="s">
        <v>187</v>
      </c>
      <c r="C34" s="2">
        <v>42555</v>
      </c>
      <c r="D34" s="2">
        <v>42556</v>
      </c>
      <c r="E34" s="1" t="s">
        <v>16</v>
      </c>
      <c r="F34" s="1" t="s">
        <v>27</v>
      </c>
      <c r="G34" s="1" t="s">
        <v>28</v>
      </c>
      <c r="H34" s="1" t="s">
        <v>150</v>
      </c>
      <c r="I34" s="14">
        <v>37050000</v>
      </c>
      <c r="J34" s="14">
        <v>29210000</v>
      </c>
      <c r="K34" s="14">
        <v>31000000</v>
      </c>
      <c r="L34" s="10">
        <v>47.463200000000001</v>
      </c>
      <c r="M34" s="10">
        <v>3.2658</v>
      </c>
      <c r="N34" s="1">
        <f t="shared" si="0"/>
        <v>50.728999999999999</v>
      </c>
      <c r="O34" s="1">
        <v>1</v>
      </c>
      <c r="P34" s="1">
        <v>0</v>
      </c>
      <c r="Q34" s="1"/>
      <c r="R34" s="1" t="s">
        <v>19</v>
      </c>
    </row>
    <row r="35" spans="1:18" ht="15" customHeight="1" x14ac:dyDescent="0.15">
      <c r="A35" s="1" t="s">
        <v>172</v>
      </c>
      <c r="B35" s="1" t="s">
        <v>187</v>
      </c>
      <c r="C35" s="2">
        <v>42555</v>
      </c>
      <c r="D35" s="2">
        <v>42556</v>
      </c>
      <c r="E35" s="1" t="s">
        <v>16</v>
      </c>
      <c r="F35" s="1" t="s">
        <v>27</v>
      </c>
      <c r="G35" s="1" t="s">
        <v>28</v>
      </c>
      <c r="H35" s="1" t="s">
        <v>189</v>
      </c>
      <c r="I35" s="14">
        <v>37050000</v>
      </c>
      <c r="J35" s="14">
        <v>29210000</v>
      </c>
      <c r="K35" s="14">
        <v>29500000</v>
      </c>
      <c r="L35" s="10">
        <v>44.516599999999997</v>
      </c>
      <c r="M35" s="10">
        <v>4.0754999999999999</v>
      </c>
      <c r="N35" s="1">
        <f t="shared" si="0"/>
        <v>48.592099999999995</v>
      </c>
      <c r="O35" s="1">
        <v>1</v>
      </c>
      <c r="P35" s="1">
        <v>0</v>
      </c>
      <c r="Q35" s="1"/>
      <c r="R35" s="1" t="s">
        <v>19</v>
      </c>
    </row>
    <row r="36" spans="1:18" ht="15" customHeight="1" x14ac:dyDescent="0.15">
      <c r="A36" s="1" t="s">
        <v>172</v>
      </c>
      <c r="B36" s="1" t="s">
        <v>187</v>
      </c>
      <c r="C36" s="2">
        <v>42555</v>
      </c>
      <c r="D36" s="2">
        <v>42556</v>
      </c>
      <c r="E36" s="1" t="s">
        <v>16</v>
      </c>
      <c r="F36" s="1" t="s">
        <v>27</v>
      </c>
      <c r="G36" s="1" t="s">
        <v>28</v>
      </c>
      <c r="H36" s="1" t="s">
        <v>46</v>
      </c>
      <c r="I36" s="14">
        <v>37050000</v>
      </c>
      <c r="J36" s="14">
        <v>29210000</v>
      </c>
      <c r="K36" s="14">
        <v>30000000</v>
      </c>
      <c r="L36" s="10">
        <v>46.363199999999999</v>
      </c>
      <c r="M36" s="10">
        <v>3.8056000000000001</v>
      </c>
      <c r="N36" s="1">
        <f t="shared" si="0"/>
        <v>50.168799999999997</v>
      </c>
      <c r="O36" s="1">
        <v>1</v>
      </c>
      <c r="P36" s="1">
        <v>0</v>
      </c>
      <c r="Q36" s="1"/>
      <c r="R36" s="1" t="s">
        <v>19</v>
      </c>
    </row>
    <row r="37" spans="1:18" ht="15" customHeight="1" x14ac:dyDescent="0.15">
      <c r="A37" s="1" t="s">
        <v>172</v>
      </c>
      <c r="B37" s="1" t="s">
        <v>187</v>
      </c>
      <c r="C37" s="2">
        <v>42555</v>
      </c>
      <c r="D37" s="2">
        <v>42556</v>
      </c>
      <c r="E37" s="1" t="s">
        <v>16</v>
      </c>
      <c r="F37" s="1" t="s">
        <v>27</v>
      </c>
      <c r="G37" s="1" t="s">
        <v>28</v>
      </c>
      <c r="H37" s="1" t="s">
        <v>41</v>
      </c>
      <c r="I37" s="14">
        <v>37050000</v>
      </c>
      <c r="J37" s="14">
        <v>29210000</v>
      </c>
      <c r="K37" s="14"/>
      <c r="L37" s="10"/>
      <c r="M37" s="10"/>
      <c r="N37" s="1">
        <f t="shared" si="0"/>
        <v>0</v>
      </c>
      <c r="O37" s="1">
        <v>1</v>
      </c>
      <c r="P37" s="1">
        <v>0</v>
      </c>
      <c r="Q37" s="12" t="s">
        <v>223</v>
      </c>
      <c r="R37" s="1" t="s">
        <v>19</v>
      </c>
    </row>
    <row r="38" spans="1:18" ht="15" customHeight="1" x14ac:dyDescent="0.15">
      <c r="A38" s="1" t="s">
        <v>172</v>
      </c>
      <c r="B38" s="1" t="s">
        <v>190</v>
      </c>
      <c r="C38" s="2">
        <v>42572</v>
      </c>
      <c r="D38" s="2">
        <v>42572</v>
      </c>
      <c r="E38" s="1" t="s">
        <v>16</v>
      </c>
      <c r="F38" s="1" t="s">
        <v>27</v>
      </c>
      <c r="G38" s="1" t="s">
        <v>28</v>
      </c>
      <c r="H38" s="1" t="s">
        <v>191</v>
      </c>
      <c r="I38" s="14">
        <v>17340000</v>
      </c>
      <c r="J38" s="14">
        <v>13620000</v>
      </c>
      <c r="K38" s="14">
        <v>14200000</v>
      </c>
      <c r="L38" s="10">
        <v>40.066600000000001</v>
      </c>
      <c r="M38" s="10">
        <v>10.865</v>
      </c>
      <c r="N38" s="1">
        <f t="shared" si="0"/>
        <v>50.931600000000003</v>
      </c>
      <c r="O38" s="1">
        <v>1</v>
      </c>
      <c r="P38" s="1">
        <v>0</v>
      </c>
      <c r="Q38" s="1"/>
      <c r="R38" s="1" t="s">
        <v>19</v>
      </c>
    </row>
    <row r="39" spans="1:18" ht="15" customHeight="1" x14ac:dyDescent="0.15">
      <c r="A39" s="1" t="s">
        <v>172</v>
      </c>
      <c r="B39" s="1" t="s">
        <v>190</v>
      </c>
      <c r="C39" s="2">
        <v>42572</v>
      </c>
      <c r="D39" s="2">
        <v>42572</v>
      </c>
      <c r="E39" s="1" t="s">
        <v>16</v>
      </c>
      <c r="F39" s="1" t="s">
        <v>27</v>
      </c>
      <c r="G39" s="1" t="s">
        <v>28</v>
      </c>
      <c r="H39" s="1" t="s">
        <v>170</v>
      </c>
      <c r="I39" s="14">
        <v>17340000</v>
      </c>
      <c r="J39" s="14">
        <v>13620000</v>
      </c>
      <c r="K39" s="14">
        <v>16910000</v>
      </c>
      <c r="L39" s="10">
        <v>42.434399999999997</v>
      </c>
      <c r="M39" s="10">
        <v>1.4878</v>
      </c>
      <c r="N39" s="1">
        <f t="shared" ref="N39:N51" si="1">SUM(L39:M39)</f>
        <v>43.922199999999997</v>
      </c>
      <c r="O39" s="1">
        <v>1</v>
      </c>
      <c r="P39" s="1">
        <v>0</v>
      </c>
      <c r="Q39" s="1"/>
      <c r="R39" s="1" t="s">
        <v>19</v>
      </c>
    </row>
    <row r="40" spans="1:18" ht="15" customHeight="1" x14ac:dyDescent="0.15">
      <c r="A40" s="1" t="s">
        <v>172</v>
      </c>
      <c r="B40" s="1" t="s">
        <v>190</v>
      </c>
      <c r="C40" s="2">
        <v>42572</v>
      </c>
      <c r="D40" s="2">
        <v>42572</v>
      </c>
      <c r="E40" s="1" t="s">
        <v>16</v>
      </c>
      <c r="F40" s="1" t="s">
        <v>27</v>
      </c>
      <c r="G40" s="1" t="s">
        <v>28</v>
      </c>
      <c r="H40" s="1" t="s">
        <v>46</v>
      </c>
      <c r="I40" s="14">
        <v>17340000</v>
      </c>
      <c r="J40" s="14">
        <v>13620000</v>
      </c>
      <c r="K40" s="14">
        <v>14600000</v>
      </c>
      <c r="L40" s="10">
        <v>53</v>
      </c>
      <c r="M40" s="10">
        <v>9.4809000000000001</v>
      </c>
      <c r="N40" s="1">
        <f t="shared" si="1"/>
        <v>62.480899999999998</v>
      </c>
      <c r="O40" s="1">
        <v>1</v>
      </c>
      <c r="P40" s="1">
        <v>0</v>
      </c>
      <c r="Q40" s="1" t="s">
        <v>24</v>
      </c>
      <c r="R40" s="1" t="s">
        <v>19</v>
      </c>
    </row>
    <row r="41" spans="1:18" ht="15" customHeight="1" x14ac:dyDescent="0.15">
      <c r="A41" s="1" t="s">
        <v>172</v>
      </c>
      <c r="B41" s="1" t="s">
        <v>190</v>
      </c>
      <c r="C41" s="2">
        <v>42572</v>
      </c>
      <c r="D41" s="2">
        <v>42572</v>
      </c>
      <c r="E41" s="1" t="s">
        <v>16</v>
      </c>
      <c r="F41" s="1" t="s">
        <v>27</v>
      </c>
      <c r="G41" s="1" t="s">
        <v>28</v>
      </c>
      <c r="H41" s="1" t="s">
        <v>80</v>
      </c>
      <c r="I41" s="14">
        <v>17340000</v>
      </c>
      <c r="J41" s="14">
        <v>13620000</v>
      </c>
      <c r="K41" s="14">
        <v>21100000</v>
      </c>
      <c r="L41" s="10">
        <v>51.8</v>
      </c>
      <c r="M41" s="10">
        <v>13.010400000000001</v>
      </c>
      <c r="N41" s="1">
        <f t="shared" si="1"/>
        <v>64.810400000000001</v>
      </c>
      <c r="O41" s="1">
        <v>1</v>
      </c>
      <c r="P41" s="1">
        <v>0</v>
      </c>
      <c r="Q41" s="1"/>
      <c r="R41" s="1" t="s">
        <v>19</v>
      </c>
    </row>
    <row r="42" spans="1:18" ht="15" customHeight="1" x14ac:dyDescent="0.15">
      <c r="A42" s="1" t="s">
        <v>172</v>
      </c>
      <c r="B42" s="1" t="s">
        <v>190</v>
      </c>
      <c r="C42" s="2">
        <v>42572</v>
      </c>
      <c r="D42" s="2">
        <v>42572</v>
      </c>
      <c r="E42" s="1" t="s">
        <v>16</v>
      </c>
      <c r="F42" s="1" t="s">
        <v>27</v>
      </c>
      <c r="G42" s="1" t="s">
        <v>28</v>
      </c>
      <c r="H42" s="1" t="s">
        <v>189</v>
      </c>
      <c r="I42" s="14">
        <v>17340000</v>
      </c>
      <c r="J42" s="14">
        <v>13620000</v>
      </c>
      <c r="K42" s="14"/>
      <c r="L42" s="10"/>
      <c r="M42" s="10"/>
      <c r="N42" s="1">
        <f t="shared" si="1"/>
        <v>0</v>
      </c>
      <c r="O42" s="1">
        <v>1</v>
      </c>
      <c r="P42" s="1">
        <v>0</v>
      </c>
      <c r="Q42" s="1" t="s">
        <v>39</v>
      </c>
      <c r="R42" s="1" t="s">
        <v>19</v>
      </c>
    </row>
    <row r="43" spans="1:18" ht="15" customHeight="1" x14ac:dyDescent="0.15">
      <c r="A43" s="1" t="s">
        <v>172</v>
      </c>
      <c r="B43" s="1" t="s">
        <v>190</v>
      </c>
      <c r="C43" s="2">
        <v>42572</v>
      </c>
      <c r="D43" s="2">
        <v>42572</v>
      </c>
      <c r="E43" s="1" t="s">
        <v>16</v>
      </c>
      <c r="F43" s="1" t="s">
        <v>27</v>
      </c>
      <c r="G43" s="1" t="s">
        <v>28</v>
      </c>
      <c r="H43" s="1" t="s">
        <v>192</v>
      </c>
      <c r="I43" s="14">
        <v>17340000</v>
      </c>
      <c r="J43" s="14">
        <v>13620000</v>
      </c>
      <c r="K43" s="14">
        <v>13660000</v>
      </c>
      <c r="L43" s="10">
        <v>48.6</v>
      </c>
      <c r="M43" s="10">
        <v>12.733499999999999</v>
      </c>
      <c r="N43" s="1">
        <f t="shared" si="1"/>
        <v>61.333500000000001</v>
      </c>
      <c r="O43" s="1">
        <v>1</v>
      </c>
      <c r="P43" s="1">
        <v>0</v>
      </c>
      <c r="Q43" s="1"/>
      <c r="R43" s="1" t="s">
        <v>19</v>
      </c>
    </row>
    <row r="44" spans="1:18" ht="15" customHeight="1" x14ac:dyDescent="0.15">
      <c r="A44" s="1" t="s">
        <v>172</v>
      </c>
      <c r="B44" s="1" t="s">
        <v>190</v>
      </c>
      <c r="C44" s="2">
        <v>42572</v>
      </c>
      <c r="D44" s="2">
        <v>42572</v>
      </c>
      <c r="E44" s="1" t="s">
        <v>16</v>
      </c>
      <c r="F44" s="1" t="s">
        <v>27</v>
      </c>
      <c r="G44" s="1" t="s">
        <v>28</v>
      </c>
      <c r="H44" s="1" t="s">
        <v>193</v>
      </c>
      <c r="I44" s="14">
        <v>17340000</v>
      </c>
      <c r="J44" s="14">
        <v>13620000</v>
      </c>
      <c r="K44" s="14">
        <v>20000000</v>
      </c>
      <c r="L44" s="10">
        <v>51.87</v>
      </c>
      <c r="M44" s="10">
        <v>9.2041000000000004</v>
      </c>
      <c r="N44" s="1">
        <f t="shared" si="1"/>
        <v>61.074100000000001</v>
      </c>
      <c r="O44" s="1">
        <v>1</v>
      </c>
      <c r="P44" s="1">
        <v>0</v>
      </c>
      <c r="Q44" s="1"/>
      <c r="R44" s="1" t="s">
        <v>19</v>
      </c>
    </row>
    <row r="45" spans="1:18" ht="15" customHeight="1" x14ac:dyDescent="0.15">
      <c r="A45" s="1" t="s">
        <v>172</v>
      </c>
      <c r="B45" s="1" t="s">
        <v>194</v>
      </c>
      <c r="C45" s="2">
        <v>42620</v>
      </c>
      <c r="D45" s="2">
        <v>42620</v>
      </c>
      <c r="E45" s="1" t="s">
        <v>16</v>
      </c>
      <c r="F45" s="1" t="s">
        <v>27</v>
      </c>
      <c r="G45" s="1" t="s">
        <v>28</v>
      </c>
      <c r="H45" s="1" t="s">
        <v>41</v>
      </c>
      <c r="I45" s="14">
        <v>32190000</v>
      </c>
      <c r="J45" s="14">
        <v>25590000</v>
      </c>
      <c r="K45" s="14">
        <v>25900000</v>
      </c>
      <c r="L45" s="10">
        <v>44.566600000000001</v>
      </c>
      <c r="M45" s="10">
        <v>11.7241</v>
      </c>
      <c r="N45" s="1">
        <f t="shared" si="1"/>
        <v>56.290700000000001</v>
      </c>
      <c r="O45" s="1">
        <v>1</v>
      </c>
      <c r="P45" s="1">
        <v>0</v>
      </c>
      <c r="Q45" s="1" t="s">
        <v>24</v>
      </c>
      <c r="R45" s="1" t="s">
        <v>19</v>
      </c>
    </row>
    <row r="46" spans="1:18" ht="15" customHeight="1" x14ac:dyDescent="0.15">
      <c r="A46" s="1" t="s">
        <v>172</v>
      </c>
      <c r="B46" s="1" t="s">
        <v>194</v>
      </c>
      <c r="C46" s="2">
        <v>42620</v>
      </c>
      <c r="D46" s="2">
        <v>42620</v>
      </c>
      <c r="E46" s="1" t="s">
        <v>16</v>
      </c>
      <c r="F46" s="1" t="s">
        <v>27</v>
      </c>
      <c r="G46" s="1" t="s">
        <v>28</v>
      </c>
      <c r="H46" s="1" t="s">
        <v>80</v>
      </c>
      <c r="I46" s="14">
        <v>32190000</v>
      </c>
      <c r="J46" s="14">
        <v>25590000</v>
      </c>
      <c r="K46" s="14">
        <v>37600000</v>
      </c>
      <c r="L46" s="10">
        <v>49.75</v>
      </c>
      <c r="M46" s="10">
        <v>10.0839</v>
      </c>
      <c r="N46" s="1">
        <f t="shared" si="1"/>
        <v>59.8339</v>
      </c>
      <c r="O46" s="1">
        <v>1</v>
      </c>
      <c r="P46" s="1">
        <v>0</v>
      </c>
      <c r="Q46" s="1"/>
      <c r="R46" s="1" t="s">
        <v>19</v>
      </c>
    </row>
    <row r="47" spans="1:18" ht="15" customHeight="1" x14ac:dyDescent="0.15">
      <c r="A47" s="1" t="s">
        <v>172</v>
      </c>
      <c r="B47" s="1" t="s">
        <v>194</v>
      </c>
      <c r="C47" s="2">
        <v>42620</v>
      </c>
      <c r="D47" s="2">
        <v>42620</v>
      </c>
      <c r="E47" s="1" t="s">
        <v>16</v>
      </c>
      <c r="F47" s="1" t="s">
        <v>27</v>
      </c>
      <c r="G47" s="1" t="s">
        <v>28</v>
      </c>
      <c r="H47" s="1" t="s">
        <v>191</v>
      </c>
      <c r="I47" s="14">
        <v>32190000</v>
      </c>
      <c r="J47" s="14">
        <v>25590000</v>
      </c>
      <c r="K47" s="14">
        <v>25850000</v>
      </c>
      <c r="L47" s="10">
        <v>41.7333</v>
      </c>
      <c r="M47" s="10">
        <v>11.817299999999999</v>
      </c>
      <c r="N47" s="1">
        <f t="shared" si="1"/>
        <v>53.550600000000003</v>
      </c>
      <c r="O47" s="1">
        <v>1</v>
      </c>
      <c r="P47" s="1">
        <v>0</v>
      </c>
      <c r="Q47" s="1"/>
      <c r="R47" s="1" t="s">
        <v>19</v>
      </c>
    </row>
    <row r="48" spans="1:18" ht="15" customHeight="1" x14ac:dyDescent="0.15">
      <c r="A48" s="1" t="s">
        <v>172</v>
      </c>
      <c r="B48" s="1" t="s">
        <v>194</v>
      </c>
      <c r="C48" s="2">
        <v>42620</v>
      </c>
      <c r="D48" s="2">
        <v>42620</v>
      </c>
      <c r="E48" s="1" t="s">
        <v>16</v>
      </c>
      <c r="F48" s="1" t="s">
        <v>27</v>
      </c>
      <c r="G48" s="1" t="s">
        <v>28</v>
      </c>
      <c r="H48" s="1" t="s">
        <v>46</v>
      </c>
      <c r="I48" s="14">
        <v>32190000</v>
      </c>
      <c r="J48" s="14">
        <v>25590000</v>
      </c>
      <c r="K48" s="14">
        <v>26100000</v>
      </c>
      <c r="L48" s="10">
        <v>41.316600000000001</v>
      </c>
      <c r="M48" s="10">
        <v>11.3513</v>
      </c>
      <c r="N48" s="1">
        <f t="shared" si="1"/>
        <v>52.667900000000003</v>
      </c>
      <c r="O48" s="1">
        <v>1</v>
      </c>
      <c r="P48" s="1">
        <v>0</v>
      </c>
      <c r="Q48" s="1"/>
      <c r="R48" s="1" t="s">
        <v>19</v>
      </c>
    </row>
    <row r="49" spans="1:18" ht="15" customHeight="1" x14ac:dyDescent="0.15">
      <c r="A49" s="1" t="s">
        <v>172</v>
      </c>
      <c r="B49" s="1" t="s">
        <v>194</v>
      </c>
      <c r="C49" s="2">
        <v>42620</v>
      </c>
      <c r="D49" s="2">
        <v>42620</v>
      </c>
      <c r="E49" s="1" t="s">
        <v>16</v>
      </c>
      <c r="F49" s="1" t="s">
        <v>27</v>
      </c>
      <c r="G49" s="1" t="s">
        <v>28</v>
      </c>
      <c r="H49" s="1" t="s">
        <v>150</v>
      </c>
      <c r="I49" s="14">
        <v>32190000</v>
      </c>
      <c r="J49" s="14">
        <v>25590000</v>
      </c>
      <c r="K49" s="14">
        <v>31000000</v>
      </c>
      <c r="L49" s="10">
        <v>48.21</v>
      </c>
      <c r="M49" s="10">
        <v>2.218</v>
      </c>
      <c r="N49" s="1">
        <f t="shared" si="1"/>
        <v>50.427999999999997</v>
      </c>
      <c r="O49" s="1">
        <v>1</v>
      </c>
      <c r="P49" s="1">
        <v>0</v>
      </c>
      <c r="Q49" s="1"/>
      <c r="R49" s="1" t="s">
        <v>19</v>
      </c>
    </row>
    <row r="50" spans="1:18" ht="15" customHeight="1" x14ac:dyDescent="0.15">
      <c r="A50" s="1" t="s">
        <v>172</v>
      </c>
      <c r="B50" s="1" t="s">
        <v>195</v>
      </c>
      <c r="C50" s="2">
        <v>42629</v>
      </c>
      <c r="D50" s="2">
        <v>42629</v>
      </c>
      <c r="E50" s="1" t="s">
        <v>16</v>
      </c>
      <c r="F50" s="1" t="s">
        <v>27</v>
      </c>
      <c r="G50" s="1" t="s">
        <v>28</v>
      </c>
      <c r="H50" s="1" t="s">
        <v>164</v>
      </c>
      <c r="I50" s="14">
        <v>10130000</v>
      </c>
      <c r="J50" s="14">
        <v>7960000</v>
      </c>
      <c r="K50" s="14">
        <v>9150000</v>
      </c>
      <c r="L50" s="10">
        <v>38.36</v>
      </c>
      <c r="M50" s="10">
        <v>5.8045</v>
      </c>
      <c r="N50" s="1">
        <f t="shared" si="1"/>
        <v>44.164499999999997</v>
      </c>
      <c r="O50" s="1">
        <v>1</v>
      </c>
      <c r="P50" s="1">
        <v>0</v>
      </c>
      <c r="Q50" s="1"/>
      <c r="R50" s="1" t="s">
        <v>19</v>
      </c>
    </row>
    <row r="51" spans="1:18" ht="15" customHeight="1" x14ac:dyDescent="0.15">
      <c r="A51" s="1" t="s">
        <v>172</v>
      </c>
      <c r="B51" s="1" t="s">
        <v>195</v>
      </c>
      <c r="C51" s="2">
        <v>42629</v>
      </c>
      <c r="D51" s="2">
        <v>42629</v>
      </c>
      <c r="E51" s="1" t="s">
        <v>16</v>
      </c>
      <c r="F51" s="1" t="s">
        <v>27</v>
      </c>
      <c r="G51" s="1" t="s">
        <v>28</v>
      </c>
      <c r="H51" s="1" t="s">
        <v>118</v>
      </c>
      <c r="I51" s="14">
        <v>10130000</v>
      </c>
      <c r="J51" s="14">
        <v>7960000</v>
      </c>
      <c r="K51" s="14">
        <v>8090000</v>
      </c>
      <c r="L51" s="10">
        <v>37.486600000000003</v>
      </c>
      <c r="M51" s="10">
        <v>12.0829</v>
      </c>
      <c r="N51" s="1">
        <f t="shared" si="1"/>
        <v>49.569500000000005</v>
      </c>
      <c r="O51" s="1">
        <v>1</v>
      </c>
      <c r="P51" s="1">
        <v>0</v>
      </c>
      <c r="Q51" s="1" t="s">
        <v>24</v>
      </c>
      <c r="R51" s="1" t="s">
        <v>19</v>
      </c>
    </row>
  </sheetData>
  <phoneticPr fontId="18"/>
  <pageMargins left="0.70866141732283472" right="0.51181102362204722" top="0.74803149606299213" bottom="0.74803149606299213" header="0.31496062992125984" footer="0.31496062992125984"/>
  <pageSetup paperSize="8" scale="5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view="pageBreakPreview" zoomScale="60" zoomScaleNormal="100" workbookViewId="0">
      <selection activeCell="L5" sqref="L5"/>
    </sheetView>
  </sheetViews>
  <sheetFormatPr defaultRowHeight="13.5" x14ac:dyDescent="0.15"/>
  <cols>
    <col min="1" max="1" width="19.125" customWidth="1"/>
    <col min="2" max="2" width="53.875" customWidth="1"/>
    <col min="3" max="3" width="12.125" customWidth="1"/>
    <col min="4" max="4" width="11.625" customWidth="1"/>
    <col min="5" max="5" width="14.25" customWidth="1"/>
    <col min="6" max="6" width="24.875" customWidth="1"/>
    <col min="7" max="7" width="22.25" customWidth="1"/>
    <col min="8" max="8" width="34.125" customWidth="1"/>
    <col min="9" max="9" width="15.75" style="8" customWidth="1"/>
    <col min="10" max="10" width="13.125" style="8" customWidth="1"/>
    <col min="11" max="11" width="13.25" customWidth="1"/>
    <col min="12" max="12" width="14.75" style="8" customWidth="1"/>
    <col min="13" max="13" width="12.5" style="8" customWidth="1"/>
  </cols>
  <sheetData>
    <row r="1" spans="1:18" s="7" customFormat="1" ht="52.5" customHeight="1" x14ac:dyDescent="0.15">
      <c r="A1" s="4" t="s">
        <v>1</v>
      </c>
      <c r="B1" s="4" t="s">
        <v>0</v>
      </c>
      <c r="C1" s="5" t="s">
        <v>6</v>
      </c>
      <c r="D1" s="5" t="s">
        <v>3</v>
      </c>
      <c r="E1" s="4" t="s">
        <v>2</v>
      </c>
      <c r="F1" s="4" t="s">
        <v>4</v>
      </c>
      <c r="G1" s="4" t="s">
        <v>5</v>
      </c>
      <c r="H1" s="4" t="s">
        <v>11</v>
      </c>
      <c r="I1" s="15" t="s">
        <v>217</v>
      </c>
      <c r="J1" s="15" t="s">
        <v>218</v>
      </c>
      <c r="K1" s="6" t="s">
        <v>12</v>
      </c>
      <c r="L1" s="4" t="s">
        <v>219</v>
      </c>
      <c r="M1" s="4" t="s">
        <v>215</v>
      </c>
      <c r="N1" s="4" t="s">
        <v>216</v>
      </c>
      <c r="O1" s="4" t="s">
        <v>9</v>
      </c>
      <c r="P1" s="4" t="s">
        <v>10</v>
      </c>
      <c r="Q1" s="4" t="s">
        <v>13</v>
      </c>
      <c r="R1" s="4" t="s">
        <v>220</v>
      </c>
    </row>
    <row r="2" spans="1:18" ht="17.100000000000001" customHeight="1" x14ac:dyDescent="0.15">
      <c r="A2" s="1" t="s">
        <v>226</v>
      </c>
      <c r="B2" s="1" t="s">
        <v>227</v>
      </c>
      <c r="C2" s="2">
        <v>42601</v>
      </c>
      <c r="D2" s="2">
        <v>42601</v>
      </c>
      <c r="E2" s="1" t="s">
        <v>161</v>
      </c>
      <c r="F2" s="1" t="s">
        <v>27</v>
      </c>
      <c r="G2" s="1" t="s">
        <v>28</v>
      </c>
      <c r="H2" s="1" t="s">
        <v>228</v>
      </c>
      <c r="I2" s="25">
        <v>12100000</v>
      </c>
      <c r="J2" s="25">
        <v>9510000</v>
      </c>
      <c r="K2" s="3"/>
      <c r="L2" s="22"/>
      <c r="M2" s="22"/>
      <c r="N2" s="1">
        <v>0</v>
      </c>
      <c r="O2" s="1">
        <v>1</v>
      </c>
      <c r="P2" s="1">
        <v>0</v>
      </c>
      <c r="Q2" s="1" t="s">
        <v>39</v>
      </c>
      <c r="R2" s="1" t="s">
        <v>19</v>
      </c>
    </row>
    <row r="3" spans="1:18" ht="17.100000000000001" customHeight="1" x14ac:dyDescent="0.15">
      <c r="A3" s="1" t="s">
        <v>226</v>
      </c>
      <c r="B3" s="1" t="s">
        <v>227</v>
      </c>
      <c r="C3" s="2">
        <v>42601</v>
      </c>
      <c r="D3" s="2">
        <v>42601</v>
      </c>
      <c r="E3" s="1" t="s">
        <v>161</v>
      </c>
      <c r="F3" s="1" t="s">
        <v>27</v>
      </c>
      <c r="G3" s="1" t="s">
        <v>28</v>
      </c>
      <c r="H3" s="1" t="s">
        <v>230</v>
      </c>
      <c r="I3" s="25">
        <v>12100000</v>
      </c>
      <c r="J3" s="25">
        <v>9510000</v>
      </c>
      <c r="K3" s="3"/>
      <c r="L3" s="22"/>
      <c r="M3" s="22"/>
      <c r="N3" s="1">
        <v>0</v>
      </c>
      <c r="O3" s="1">
        <v>1</v>
      </c>
      <c r="P3" s="1">
        <v>0</v>
      </c>
      <c r="Q3" s="1" t="s">
        <v>39</v>
      </c>
      <c r="R3" s="1" t="s">
        <v>19</v>
      </c>
    </row>
    <row r="4" spans="1:18" ht="17.100000000000001" customHeight="1" x14ac:dyDescent="0.15">
      <c r="A4" s="1" t="s">
        <v>226</v>
      </c>
      <c r="B4" s="1" t="s">
        <v>227</v>
      </c>
      <c r="C4" s="2">
        <v>42601</v>
      </c>
      <c r="D4" s="2">
        <v>42601</v>
      </c>
      <c r="E4" s="1" t="s">
        <v>161</v>
      </c>
      <c r="F4" s="1" t="s">
        <v>27</v>
      </c>
      <c r="G4" s="1" t="s">
        <v>28</v>
      </c>
      <c r="H4" s="1" t="s">
        <v>229</v>
      </c>
      <c r="I4" s="25">
        <v>12100000</v>
      </c>
      <c r="J4" s="25">
        <v>9510000</v>
      </c>
      <c r="K4" s="3">
        <v>11500000</v>
      </c>
      <c r="L4" s="22">
        <v>33.499899999999997</v>
      </c>
      <c r="M4" s="22">
        <v>2.9752000000000001</v>
      </c>
      <c r="N4" s="1">
        <v>33.499899999999997</v>
      </c>
      <c r="O4" s="1">
        <v>1</v>
      </c>
      <c r="P4" s="1">
        <v>0</v>
      </c>
      <c r="Q4" s="1" t="s">
        <v>24</v>
      </c>
      <c r="R4" s="1" t="s">
        <v>19</v>
      </c>
    </row>
    <row r="5" spans="1:18" ht="17.100000000000001" customHeight="1" x14ac:dyDescent="0.15">
      <c r="A5" s="1" t="s">
        <v>226</v>
      </c>
      <c r="B5" s="1" t="s">
        <v>227</v>
      </c>
      <c r="C5" s="2">
        <v>42601</v>
      </c>
      <c r="D5" s="2">
        <v>42601</v>
      </c>
      <c r="E5" s="1" t="s">
        <v>161</v>
      </c>
      <c r="F5" s="1" t="s">
        <v>27</v>
      </c>
      <c r="G5" s="1" t="s">
        <v>28</v>
      </c>
      <c r="H5" s="1" t="s">
        <v>162</v>
      </c>
      <c r="I5" s="25">
        <v>12100000</v>
      </c>
      <c r="J5" s="25">
        <v>9510000</v>
      </c>
      <c r="K5" s="3">
        <v>12500000</v>
      </c>
      <c r="L5" s="22">
        <v>33.666600000000003</v>
      </c>
      <c r="M5" s="22"/>
      <c r="N5" s="1">
        <v>33.666600000000003</v>
      </c>
      <c r="O5" s="1">
        <v>1</v>
      </c>
      <c r="P5" s="1">
        <v>0</v>
      </c>
      <c r="Q5" s="1"/>
      <c r="R5" s="1" t="s">
        <v>19</v>
      </c>
    </row>
    <row r="6" spans="1:18" ht="17.100000000000001" customHeight="1" x14ac:dyDescent="0.15">
      <c r="A6" s="1" t="s">
        <v>226</v>
      </c>
      <c r="B6" s="1" t="s">
        <v>227</v>
      </c>
      <c r="C6" s="2">
        <v>42601</v>
      </c>
      <c r="D6" s="2">
        <v>42601</v>
      </c>
      <c r="E6" s="1" t="s">
        <v>161</v>
      </c>
      <c r="F6" s="1" t="s">
        <v>27</v>
      </c>
      <c r="G6" s="1" t="s">
        <v>28</v>
      </c>
      <c r="H6" s="1" t="s">
        <v>231</v>
      </c>
      <c r="I6" s="25">
        <v>12100000</v>
      </c>
      <c r="J6" s="25">
        <v>9510000</v>
      </c>
      <c r="K6" s="3">
        <v>12300000</v>
      </c>
      <c r="L6" s="22">
        <v>28.666599999999999</v>
      </c>
      <c r="M6" s="22"/>
      <c r="N6" s="1">
        <v>28.666599999999999</v>
      </c>
      <c r="O6" s="1">
        <v>1</v>
      </c>
      <c r="P6" s="1">
        <v>0</v>
      </c>
      <c r="Q6" s="1"/>
      <c r="R6" s="1" t="s">
        <v>19</v>
      </c>
    </row>
    <row r="7" spans="1:18" ht="17.100000000000001" customHeight="1" x14ac:dyDescent="0.15">
      <c r="A7" s="1" t="s">
        <v>226</v>
      </c>
      <c r="B7" s="1" t="s">
        <v>227</v>
      </c>
      <c r="C7" s="2">
        <v>42601</v>
      </c>
      <c r="D7" s="2">
        <v>42601</v>
      </c>
      <c r="E7" s="1" t="s">
        <v>161</v>
      </c>
      <c r="F7" s="1" t="s">
        <v>27</v>
      </c>
      <c r="G7" s="1" t="s">
        <v>28</v>
      </c>
      <c r="H7" s="1" t="s">
        <v>232</v>
      </c>
      <c r="I7" s="25">
        <v>12100000</v>
      </c>
      <c r="J7" s="25">
        <v>9510000</v>
      </c>
      <c r="K7" s="3"/>
      <c r="L7" s="22"/>
      <c r="M7" s="22"/>
      <c r="N7" s="1">
        <v>0</v>
      </c>
      <c r="O7" s="1">
        <v>1</v>
      </c>
      <c r="P7" s="1">
        <v>0</v>
      </c>
      <c r="Q7" s="1" t="s">
        <v>39</v>
      </c>
      <c r="R7" s="1" t="s">
        <v>19</v>
      </c>
    </row>
    <row r="8" spans="1:18" ht="17.100000000000001" customHeight="1" x14ac:dyDescent="0.15">
      <c r="A8" s="1" t="s">
        <v>226</v>
      </c>
      <c r="B8" s="1" t="s">
        <v>227</v>
      </c>
      <c r="C8" s="2">
        <v>42601</v>
      </c>
      <c r="D8" s="2">
        <v>42601</v>
      </c>
      <c r="E8" s="1" t="s">
        <v>161</v>
      </c>
      <c r="F8" s="1" t="s">
        <v>27</v>
      </c>
      <c r="G8" s="1" t="s">
        <v>28</v>
      </c>
      <c r="H8" s="1" t="s">
        <v>233</v>
      </c>
      <c r="I8" s="25">
        <v>12100000</v>
      </c>
      <c r="J8" s="25">
        <v>9510000</v>
      </c>
      <c r="K8" s="3"/>
      <c r="L8" s="22"/>
      <c r="M8" s="22"/>
      <c r="N8" s="1">
        <v>0</v>
      </c>
      <c r="O8" s="1">
        <v>1</v>
      </c>
      <c r="P8" s="1">
        <v>0</v>
      </c>
      <c r="Q8" s="1" t="s">
        <v>39</v>
      </c>
      <c r="R8" s="1" t="s">
        <v>19</v>
      </c>
    </row>
    <row r="9" spans="1:18" ht="17.100000000000001" customHeight="1" x14ac:dyDescent="0.15">
      <c r="A9" s="1" t="s">
        <v>226</v>
      </c>
      <c r="B9" s="1" t="s">
        <v>234</v>
      </c>
      <c r="C9" s="2">
        <v>42601</v>
      </c>
      <c r="D9" s="2">
        <v>42601</v>
      </c>
      <c r="E9" s="1" t="s">
        <v>16</v>
      </c>
      <c r="F9" s="1" t="s">
        <v>27</v>
      </c>
      <c r="G9" s="1" t="s">
        <v>28</v>
      </c>
      <c r="H9" s="1" t="s">
        <v>235</v>
      </c>
      <c r="I9" s="25">
        <v>19210000</v>
      </c>
      <c r="J9" s="25">
        <v>14970000</v>
      </c>
      <c r="K9" s="3">
        <v>19000000</v>
      </c>
      <c r="L9" s="22">
        <v>23.833300000000001</v>
      </c>
      <c r="M9" s="22">
        <v>0.65590000000000004</v>
      </c>
      <c r="N9" s="1">
        <v>23.833300000000001</v>
      </c>
      <c r="O9" s="1">
        <v>1</v>
      </c>
      <c r="P9" s="1">
        <v>0</v>
      </c>
      <c r="Q9" s="1"/>
      <c r="R9" s="1" t="s">
        <v>19</v>
      </c>
    </row>
    <row r="10" spans="1:18" ht="17.100000000000001" customHeight="1" x14ac:dyDescent="0.15">
      <c r="A10" s="1" t="s">
        <v>226</v>
      </c>
      <c r="B10" s="1" t="s">
        <v>234</v>
      </c>
      <c r="C10" s="2">
        <v>42601</v>
      </c>
      <c r="D10" s="2">
        <v>42601</v>
      </c>
      <c r="E10" s="1" t="s">
        <v>16</v>
      </c>
      <c r="F10" s="1" t="s">
        <v>27</v>
      </c>
      <c r="G10" s="1" t="s">
        <v>28</v>
      </c>
      <c r="H10" s="1" t="s">
        <v>117</v>
      </c>
      <c r="I10" s="25">
        <v>19210000</v>
      </c>
      <c r="J10" s="25">
        <v>14970000</v>
      </c>
      <c r="K10" s="3">
        <v>15050000</v>
      </c>
      <c r="L10" s="22">
        <v>35.833199999999998</v>
      </c>
      <c r="M10" s="22">
        <v>12.9932</v>
      </c>
      <c r="N10" s="1">
        <v>35.833199999999998</v>
      </c>
      <c r="O10" s="1">
        <v>1</v>
      </c>
      <c r="P10" s="1">
        <v>0</v>
      </c>
      <c r="Q10" s="1"/>
      <c r="R10" s="1" t="s">
        <v>19</v>
      </c>
    </row>
    <row r="11" spans="1:18" ht="17.100000000000001" customHeight="1" x14ac:dyDescent="0.15">
      <c r="A11" s="1" t="s">
        <v>226</v>
      </c>
      <c r="B11" s="1" t="s">
        <v>234</v>
      </c>
      <c r="C11" s="2">
        <v>42601</v>
      </c>
      <c r="D11" s="2">
        <v>42601</v>
      </c>
      <c r="E11" s="1" t="s">
        <v>16</v>
      </c>
      <c r="F11" s="1" t="s">
        <v>27</v>
      </c>
      <c r="G11" s="1" t="s">
        <v>28</v>
      </c>
      <c r="H11" s="1" t="s">
        <v>163</v>
      </c>
      <c r="I11" s="25">
        <v>19210000</v>
      </c>
      <c r="J11" s="25">
        <v>14970000</v>
      </c>
      <c r="K11" s="3">
        <v>15320000</v>
      </c>
      <c r="L11" s="22">
        <v>39.4</v>
      </c>
      <c r="M11" s="22">
        <v>12.499000000000001</v>
      </c>
      <c r="N11" s="1">
        <v>39.4</v>
      </c>
      <c r="O11" s="1">
        <v>1</v>
      </c>
      <c r="P11" s="1">
        <v>0</v>
      </c>
      <c r="Q11" s="1" t="s">
        <v>24</v>
      </c>
      <c r="R11" s="1" t="s">
        <v>19</v>
      </c>
    </row>
    <row r="12" spans="1:18" ht="17.100000000000001" customHeight="1" x14ac:dyDescent="0.15">
      <c r="A12" s="1" t="s">
        <v>226</v>
      </c>
      <c r="B12" s="1" t="s">
        <v>234</v>
      </c>
      <c r="C12" s="2">
        <v>42601</v>
      </c>
      <c r="D12" s="2">
        <v>42601</v>
      </c>
      <c r="E12" s="1" t="s">
        <v>16</v>
      </c>
      <c r="F12" s="1" t="s">
        <v>27</v>
      </c>
      <c r="G12" s="1" t="s">
        <v>28</v>
      </c>
      <c r="H12" s="1" t="s">
        <v>164</v>
      </c>
      <c r="I12" s="25">
        <v>19210000</v>
      </c>
      <c r="J12" s="25">
        <v>14970000</v>
      </c>
      <c r="K12" s="3">
        <v>15350000</v>
      </c>
      <c r="L12" s="22">
        <v>34.633299999999998</v>
      </c>
      <c r="M12" s="22">
        <v>12.0562</v>
      </c>
      <c r="N12" s="1">
        <v>34.633299999999998</v>
      </c>
      <c r="O12" s="1">
        <v>1</v>
      </c>
      <c r="P12" s="1">
        <v>0</v>
      </c>
      <c r="Q12" s="1"/>
      <c r="R12" s="1" t="s">
        <v>19</v>
      </c>
    </row>
    <row r="13" spans="1:18" ht="17.100000000000001" customHeight="1" x14ac:dyDescent="0.15">
      <c r="A13" s="1" t="s">
        <v>226</v>
      </c>
      <c r="B13" s="1" t="s">
        <v>236</v>
      </c>
      <c r="C13" s="2">
        <v>42583</v>
      </c>
      <c r="D13" s="2">
        <v>42586</v>
      </c>
      <c r="E13" s="1" t="s">
        <v>86</v>
      </c>
      <c r="F13" s="1" t="s">
        <v>27</v>
      </c>
      <c r="G13" s="1" t="s">
        <v>28</v>
      </c>
      <c r="H13" s="1" t="s">
        <v>165</v>
      </c>
      <c r="I13" s="25">
        <v>19480000</v>
      </c>
      <c r="J13" s="25">
        <v>15260000</v>
      </c>
      <c r="K13" s="3">
        <v>15770000</v>
      </c>
      <c r="L13" s="22">
        <v>38.755400000000002</v>
      </c>
      <c r="M13" s="22">
        <v>11.427099999999999</v>
      </c>
      <c r="N13" s="1">
        <v>38.755400000000002</v>
      </c>
      <c r="O13" s="1">
        <v>1</v>
      </c>
      <c r="P13" s="1">
        <v>0</v>
      </c>
      <c r="Q13" s="1"/>
      <c r="R13" s="1" t="s">
        <v>19</v>
      </c>
    </row>
    <row r="14" spans="1:18" ht="17.100000000000001" customHeight="1" x14ac:dyDescent="0.15">
      <c r="A14" s="1" t="s">
        <v>226</v>
      </c>
      <c r="B14" s="1" t="s">
        <v>236</v>
      </c>
      <c r="C14" s="2">
        <v>42583</v>
      </c>
      <c r="D14" s="2">
        <v>42586</v>
      </c>
      <c r="E14" s="1" t="s">
        <v>86</v>
      </c>
      <c r="F14" s="1" t="s">
        <v>27</v>
      </c>
      <c r="G14" s="1" t="s">
        <v>28</v>
      </c>
      <c r="H14" s="1" t="s">
        <v>166</v>
      </c>
      <c r="I14" s="25">
        <v>19480000</v>
      </c>
      <c r="J14" s="25">
        <v>15260000</v>
      </c>
      <c r="K14" s="3">
        <v>19700000</v>
      </c>
      <c r="L14" s="22">
        <v>39.5</v>
      </c>
      <c r="M14" s="22"/>
      <c r="N14" s="1">
        <v>39.5</v>
      </c>
      <c r="O14" s="1">
        <v>1</v>
      </c>
      <c r="P14" s="1">
        <v>0</v>
      </c>
      <c r="Q14" s="1"/>
      <c r="R14" s="1" t="s">
        <v>19</v>
      </c>
    </row>
    <row r="15" spans="1:18" ht="17.100000000000001" customHeight="1" x14ac:dyDescent="0.15">
      <c r="A15" s="1" t="s">
        <v>226</v>
      </c>
      <c r="B15" s="1" t="s">
        <v>236</v>
      </c>
      <c r="C15" s="2">
        <v>42583</v>
      </c>
      <c r="D15" s="2">
        <v>42586</v>
      </c>
      <c r="E15" s="1" t="s">
        <v>86</v>
      </c>
      <c r="F15" s="1" t="s">
        <v>27</v>
      </c>
      <c r="G15" s="1" t="s">
        <v>28</v>
      </c>
      <c r="H15" s="1" t="s">
        <v>164</v>
      </c>
      <c r="I15" s="25">
        <v>19480000</v>
      </c>
      <c r="J15" s="25">
        <v>15260000</v>
      </c>
      <c r="K15" s="3">
        <v>15650000</v>
      </c>
      <c r="L15" s="22">
        <v>31.666599999999999</v>
      </c>
      <c r="M15" s="22">
        <v>11.7967</v>
      </c>
      <c r="N15" s="1">
        <v>31.666599999999999</v>
      </c>
      <c r="O15" s="1">
        <v>1</v>
      </c>
      <c r="P15" s="1">
        <v>0</v>
      </c>
      <c r="Q15" s="1"/>
      <c r="R15" s="1" t="s">
        <v>19</v>
      </c>
    </row>
    <row r="16" spans="1:18" ht="17.100000000000001" customHeight="1" x14ac:dyDescent="0.15">
      <c r="A16" s="1" t="s">
        <v>226</v>
      </c>
      <c r="B16" s="1" t="s">
        <v>236</v>
      </c>
      <c r="C16" s="2">
        <v>42583</v>
      </c>
      <c r="D16" s="2">
        <v>42586</v>
      </c>
      <c r="E16" s="1" t="s">
        <v>86</v>
      </c>
      <c r="F16" s="1" t="s">
        <v>27</v>
      </c>
      <c r="G16" s="1" t="s">
        <v>28</v>
      </c>
      <c r="H16" s="1" t="s">
        <v>237</v>
      </c>
      <c r="I16" s="25">
        <v>19480000</v>
      </c>
      <c r="J16" s="25">
        <v>15260000</v>
      </c>
      <c r="K16" s="3">
        <v>17810000</v>
      </c>
      <c r="L16" s="22">
        <v>28.355399999999999</v>
      </c>
      <c r="M16" s="22">
        <v>5.1436999999999999</v>
      </c>
      <c r="N16" s="1">
        <v>28.355399999999999</v>
      </c>
      <c r="O16" s="1">
        <v>1</v>
      </c>
      <c r="P16" s="1">
        <v>0</v>
      </c>
      <c r="Q16" s="1"/>
      <c r="R16" s="1" t="s">
        <v>19</v>
      </c>
    </row>
    <row r="17" spans="1:18" ht="17.100000000000001" customHeight="1" x14ac:dyDescent="0.15">
      <c r="A17" s="1" t="s">
        <v>226</v>
      </c>
      <c r="B17" s="1" t="s">
        <v>236</v>
      </c>
      <c r="C17" s="2">
        <v>42583</v>
      </c>
      <c r="D17" s="2">
        <v>42586</v>
      </c>
      <c r="E17" s="1" t="s">
        <v>86</v>
      </c>
      <c r="F17" s="1" t="s">
        <v>27</v>
      </c>
      <c r="G17" s="1" t="s">
        <v>28</v>
      </c>
      <c r="H17" s="1" t="s">
        <v>163</v>
      </c>
      <c r="I17" s="25">
        <v>19480000</v>
      </c>
      <c r="J17" s="25">
        <v>15260000</v>
      </c>
      <c r="K17" s="3">
        <v>16600000</v>
      </c>
      <c r="L17" s="22">
        <v>44.333199999999998</v>
      </c>
      <c r="M17" s="22">
        <v>8.8705999999999996</v>
      </c>
      <c r="N17" s="1">
        <v>44.333199999999998</v>
      </c>
      <c r="O17" s="1">
        <v>1</v>
      </c>
      <c r="P17" s="1">
        <v>0</v>
      </c>
      <c r="Q17" s="1" t="s">
        <v>24</v>
      </c>
      <c r="R17" s="1" t="s">
        <v>19</v>
      </c>
    </row>
    <row r="18" spans="1:18" ht="17.100000000000001" customHeight="1" x14ac:dyDescent="0.15">
      <c r="A18" s="1" t="s">
        <v>226</v>
      </c>
      <c r="B18" s="1" t="s">
        <v>236</v>
      </c>
      <c r="C18" s="2">
        <v>42583</v>
      </c>
      <c r="D18" s="2">
        <v>42586</v>
      </c>
      <c r="E18" s="1" t="s">
        <v>86</v>
      </c>
      <c r="F18" s="1" t="s">
        <v>27</v>
      </c>
      <c r="G18" s="1" t="s">
        <v>28</v>
      </c>
      <c r="H18" s="1" t="s">
        <v>235</v>
      </c>
      <c r="I18" s="25">
        <v>19480000</v>
      </c>
      <c r="J18" s="25">
        <v>15260000</v>
      </c>
      <c r="K18" s="3"/>
      <c r="L18" s="22"/>
      <c r="M18" s="22"/>
      <c r="N18" s="1">
        <v>0</v>
      </c>
      <c r="O18" s="1">
        <v>1</v>
      </c>
      <c r="P18" s="1">
        <v>0</v>
      </c>
      <c r="Q18" s="1" t="s">
        <v>23</v>
      </c>
      <c r="R18" s="1" t="s">
        <v>19</v>
      </c>
    </row>
    <row r="19" spans="1:18" ht="17.100000000000001" customHeight="1" x14ac:dyDescent="0.15">
      <c r="A19" s="1" t="s">
        <v>226</v>
      </c>
      <c r="B19" s="1" t="s">
        <v>236</v>
      </c>
      <c r="C19" s="2">
        <v>42583</v>
      </c>
      <c r="D19" s="2">
        <v>42586</v>
      </c>
      <c r="E19" s="1" t="s">
        <v>86</v>
      </c>
      <c r="F19" s="1" t="s">
        <v>27</v>
      </c>
      <c r="G19" s="1" t="s">
        <v>28</v>
      </c>
      <c r="H19" s="1" t="s">
        <v>238</v>
      </c>
      <c r="I19" s="25">
        <v>19480000</v>
      </c>
      <c r="J19" s="25">
        <v>15260000</v>
      </c>
      <c r="K19" s="3">
        <v>16000000</v>
      </c>
      <c r="L19" s="22">
        <v>42.2776</v>
      </c>
      <c r="M19" s="22">
        <v>10.7186</v>
      </c>
      <c r="N19" s="1">
        <v>42.2776</v>
      </c>
      <c r="O19" s="1">
        <v>1</v>
      </c>
      <c r="P19" s="1">
        <v>0</v>
      </c>
      <c r="Q19" s="1"/>
      <c r="R19" s="1" t="s">
        <v>19</v>
      </c>
    </row>
    <row r="20" spans="1:18" ht="17.100000000000001" customHeight="1" x14ac:dyDescent="0.15">
      <c r="A20" s="1" t="s">
        <v>226</v>
      </c>
      <c r="B20" s="1" t="s">
        <v>236</v>
      </c>
      <c r="C20" s="2">
        <v>42583</v>
      </c>
      <c r="D20" s="2">
        <v>42586</v>
      </c>
      <c r="E20" s="1" t="s">
        <v>86</v>
      </c>
      <c r="F20" s="1" t="s">
        <v>27</v>
      </c>
      <c r="G20" s="1" t="s">
        <v>28</v>
      </c>
      <c r="H20" s="1" t="s">
        <v>167</v>
      </c>
      <c r="I20" s="25">
        <v>19480000</v>
      </c>
      <c r="J20" s="25">
        <v>15260000</v>
      </c>
      <c r="K20" s="3">
        <v>15650000</v>
      </c>
      <c r="L20" s="22">
        <v>32.366599999999998</v>
      </c>
      <c r="M20" s="22">
        <v>11.7967</v>
      </c>
      <c r="N20" s="1">
        <v>32.366599999999998</v>
      </c>
      <c r="O20" s="1">
        <v>1</v>
      </c>
      <c r="P20" s="1">
        <v>0</v>
      </c>
      <c r="Q20" s="1"/>
      <c r="R20" s="1" t="s">
        <v>19</v>
      </c>
    </row>
    <row r="21" spans="1:18" ht="17.100000000000001" customHeight="1" x14ac:dyDescent="0.15">
      <c r="A21" s="1" t="s">
        <v>226</v>
      </c>
      <c r="B21" s="1" t="s">
        <v>236</v>
      </c>
      <c r="C21" s="2">
        <v>42583</v>
      </c>
      <c r="D21" s="2">
        <v>42586</v>
      </c>
      <c r="E21" s="1" t="s">
        <v>86</v>
      </c>
      <c r="F21" s="1" t="s">
        <v>27</v>
      </c>
      <c r="G21" s="1" t="s">
        <v>28</v>
      </c>
      <c r="H21" s="1" t="s">
        <v>168</v>
      </c>
      <c r="I21" s="25">
        <v>19480000</v>
      </c>
      <c r="J21" s="25">
        <v>15260000</v>
      </c>
      <c r="K21" s="3">
        <v>15600000</v>
      </c>
      <c r="L21" s="22">
        <v>32.277700000000003</v>
      </c>
      <c r="M21" s="22">
        <v>11.950699999999999</v>
      </c>
      <c r="N21" s="1">
        <v>32.277700000000003</v>
      </c>
      <c r="O21" s="1">
        <v>1</v>
      </c>
      <c r="P21" s="1">
        <v>0</v>
      </c>
      <c r="Q21" s="1"/>
      <c r="R21" s="1" t="s">
        <v>19</v>
      </c>
    </row>
    <row r="22" spans="1:18" ht="17.100000000000001" customHeight="1" x14ac:dyDescent="0.15">
      <c r="A22" s="1" t="s">
        <v>226</v>
      </c>
      <c r="B22" s="1" t="s">
        <v>236</v>
      </c>
      <c r="C22" s="2">
        <v>42583</v>
      </c>
      <c r="D22" s="2">
        <v>42586</v>
      </c>
      <c r="E22" s="1" t="s">
        <v>86</v>
      </c>
      <c r="F22" s="1" t="s">
        <v>27</v>
      </c>
      <c r="G22" s="1" t="s">
        <v>28</v>
      </c>
      <c r="H22" s="1" t="s">
        <v>169</v>
      </c>
      <c r="I22" s="25">
        <v>19480000</v>
      </c>
      <c r="J22" s="25">
        <v>15260000</v>
      </c>
      <c r="K22" s="3">
        <v>15900000</v>
      </c>
      <c r="L22" s="22">
        <v>33.722000000000001</v>
      </c>
      <c r="M22" s="22">
        <v>11.0266</v>
      </c>
      <c r="N22" s="1">
        <v>33.722000000000001</v>
      </c>
      <c r="O22" s="1">
        <v>1</v>
      </c>
      <c r="P22" s="1">
        <v>0</v>
      </c>
      <c r="Q22" s="1"/>
      <c r="R22" s="1" t="s">
        <v>19</v>
      </c>
    </row>
    <row r="23" spans="1:18" ht="17.100000000000001" customHeight="1" x14ac:dyDescent="0.15">
      <c r="A23" s="1" t="s">
        <v>226</v>
      </c>
      <c r="B23" s="22" t="s">
        <v>239</v>
      </c>
      <c r="C23" s="2">
        <v>42583</v>
      </c>
      <c r="D23" s="2">
        <v>42585</v>
      </c>
      <c r="E23" s="1" t="s">
        <v>86</v>
      </c>
      <c r="F23" s="1" t="s">
        <v>27</v>
      </c>
      <c r="G23" s="1" t="s">
        <v>28</v>
      </c>
      <c r="H23" s="1" t="s">
        <v>163</v>
      </c>
      <c r="I23" s="25">
        <v>33470000</v>
      </c>
      <c r="J23" s="25">
        <v>26480000</v>
      </c>
      <c r="K23" s="3">
        <v>28200000</v>
      </c>
      <c r="L23" s="22">
        <v>45.944299999999998</v>
      </c>
      <c r="M23" s="22">
        <v>9.4472000000000005</v>
      </c>
      <c r="N23" s="1">
        <v>45.944299999999998</v>
      </c>
      <c r="O23" s="1">
        <v>1</v>
      </c>
      <c r="P23" s="1">
        <v>0</v>
      </c>
      <c r="Q23" s="1" t="s">
        <v>24</v>
      </c>
      <c r="R23" s="1" t="s">
        <v>19</v>
      </c>
    </row>
    <row r="24" spans="1:18" ht="17.100000000000001" customHeight="1" x14ac:dyDescent="0.15">
      <c r="A24" s="1" t="s">
        <v>226</v>
      </c>
      <c r="B24" s="22" t="s">
        <v>239</v>
      </c>
      <c r="C24" s="2">
        <v>42583</v>
      </c>
      <c r="D24" s="2">
        <v>42585</v>
      </c>
      <c r="E24" s="1" t="s">
        <v>86</v>
      </c>
      <c r="F24" s="1" t="s">
        <v>27</v>
      </c>
      <c r="G24" s="1" t="s">
        <v>28</v>
      </c>
      <c r="H24" s="1" t="s">
        <v>238</v>
      </c>
      <c r="I24" s="25">
        <v>33470000</v>
      </c>
      <c r="J24" s="25">
        <v>26480000</v>
      </c>
      <c r="K24" s="3">
        <v>27500000</v>
      </c>
      <c r="L24" s="22">
        <v>39.999699999999997</v>
      </c>
      <c r="M24" s="22">
        <v>10.7021</v>
      </c>
      <c r="N24" s="1">
        <v>39.999699999999997</v>
      </c>
      <c r="O24" s="1">
        <v>1</v>
      </c>
      <c r="P24" s="1">
        <v>0</v>
      </c>
      <c r="Q24" s="1"/>
      <c r="R24" s="1" t="s">
        <v>19</v>
      </c>
    </row>
    <row r="25" spans="1:18" ht="17.100000000000001" customHeight="1" x14ac:dyDescent="0.15">
      <c r="A25" s="1" t="s">
        <v>226</v>
      </c>
      <c r="B25" s="22" t="s">
        <v>239</v>
      </c>
      <c r="C25" s="2">
        <v>42583</v>
      </c>
      <c r="D25" s="2">
        <v>42585</v>
      </c>
      <c r="E25" s="1" t="s">
        <v>86</v>
      </c>
      <c r="F25" s="1" t="s">
        <v>27</v>
      </c>
      <c r="G25" s="1" t="s">
        <v>28</v>
      </c>
      <c r="H25" s="1" t="s">
        <v>167</v>
      </c>
      <c r="I25" s="25">
        <v>33470000</v>
      </c>
      <c r="J25" s="25">
        <v>26480000</v>
      </c>
      <c r="K25" s="3">
        <v>27150000</v>
      </c>
      <c r="L25" s="22">
        <v>32.866599999999998</v>
      </c>
      <c r="M25" s="22">
        <v>11.329499999999999</v>
      </c>
      <c r="N25" s="1">
        <v>32.866599999999998</v>
      </c>
      <c r="O25" s="1">
        <v>1</v>
      </c>
      <c r="P25" s="1">
        <v>0</v>
      </c>
      <c r="Q25" s="1"/>
      <c r="R25" s="1" t="s">
        <v>19</v>
      </c>
    </row>
    <row r="26" spans="1:18" ht="17.100000000000001" customHeight="1" x14ac:dyDescent="0.15">
      <c r="A26" s="1" t="s">
        <v>226</v>
      </c>
      <c r="B26" s="22" t="s">
        <v>239</v>
      </c>
      <c r="C26" s="2">
        <v>42583</v>
      </c>
      <c r="D26" s="2">
        <v>42585</v>
      </c>
      <c r="E26" s="1" t="s">
        <v>86</v>
      </c>
      <c r="F26" s="1" t="s">
        <v>27</v>
      </c>
      <c r="G26" s="1" t="s">
        <v>28</v>
      </c>
      <c r="H26" s="1" t="s">
        <v>235</v>
      </c>
      <c r="I26" s="25">
        <v>33470000</v>
      </c>
      <c r="J26" s="25">
        <v>26480000</v>
      </c>
      <c r="K26" s="3"/>
      <c r="L26" s="22"/>
      <c r="M26" s="22"/>
      <c r="N26" s="1">
        <v>0</v>
      </c>
      <c r="O26" s="1">
        <v>1</v>
      </c>
      <c r="P26" s="1">
        <v>0</v>
      </c>
      <c r="Q26" s="1" t="s">
        <v>23</v>
      </c>
      <c r="R26" s="1" t="s">
        <v>19</v>
      </c>
    </row>
    <row r="27" spans="1:18" ht="17.100000000000001" customHeight="1" x14ac:dyDescent="0.15">
      <c r="A27" s="1" t="s">
        <v>226</v>
      </c>
      <c r="B27" s="22" t="s">
        <v>239</v>
      </c>
      <c r="C27" s="2">
        <v>42583</v>
      </c>
      <c r="D27" s="2">
        <v>42585</v>
      </c>
      <c r="E27" s="1" t="s">
        <v>86</v>
      </c>
      <c r="F27" s="1" t="s">
        <v>27</v>
      </c>
      <c r="G27" s="1" t="s">
        <v>28</v>
      </c>
      <c r="H27" s="1" t="s">
        <v>164</v>
      </c>
      <c r="I27" s="25">
        <v>33470000</v>
      </c>
      <c r="J27" s="25">
        <v>26480000</v>
      </c>
      <c r="K27" s="3"/>
      <c r="L27" s="22"/>
      <c r="M27" s="22"/>
      <c r="N27" s="1">
        <v>0</v>
      </c>
      <c r="O27" s="1">
        <v>1</v>
      </c>
      <c r="P27" s="1">
        <v>0</v>
      </c>
      <c r="Q27" s="1" t="s">
        <v>23</v>
      </c>
      <c r="R27" s="1" t="s">
        <v>19</v>
      </c>
    </row>
    <row r="28" spans="1:18" ht="17.100000000000001" customHeight="1" x14ac:dyDescent="0.15">
      <c r="A28" s="1" t="s">
        <v>226</v>
      </c>
      <c r="B28" s="22" t="s">
        <v>239</v>
      </c>
      <c r="C28" s="2">
        <v>42583</v>
      </c>
      <c r="D28" s="2">
        <v>42585</v>
      </c>
      <c r="E28" s="1" t="s">
        <v>86</v>
      </c>
      <c r="F28" s="1" t="s">
        <v>27</v>
      </c>
      <c r="G28" s="1" t="s">
        <v>28</v>
      </c>
      <c r="H28" s="1" t="s">
        <v>237</v>
      </c>
      <c r="I28" s="25">
        <v>33470000</v>
      </c>
      <c r="J28" s="25">
        <v>26480000</v>
      </c>
      <c r="K28" s="3">
        <v>30700000</v>
      </c>
      <c r="L28" s="22">
        <v>29.4666</v>
      </c>
      <c r="M28" s="22">
        <v>4.9565000000000001</v>
      </c>
      <c r="N28" s="1">
        <v>29.4666</v>
      </c>
      <c r="O28" s="1">
        <v>1</v>
      </c>
      <c r="P28" s="1">
        <v>0</v>
      </c>
      <c r="Q28" s="1"/>
      <c r="R28" s="1" t="s">
        <v>19</v>
      </c>
    </row>
    <row r="29" spans="1:18" ht="17.100000000000001" customHeight="1" x14ac:dyDescent="0.15">
      <c r="A29" s="1" t="s">
        <v>226</v>
      </c>
      <c r="B29" s="22" t="s">
        <v>239</v>
      </c>
      <c r="C29" s="2">
        <v>42583</v>
      </c>
      <c r="D29" s="2">
        <v>42585</v>
      </c>
      <c r="E29" s="1" t="s">
        <v>86</v>
      </c>
      <c r="F29" s="1" t="s">
        <v>27</v>
      </c>
      <c r="G29" s="1" t="s">
        <v>28</v>
      </c>
      <c r="H29" s="1" t="s">
        <v>166</v>
      </c>
      <c r="I29" s="25">
        <v>33470000</v>
      </c>
      <c r="J29" s="25">
        <v>26480000</v>
      </c>
      <c r="K29" s="3">
        <v>27500000</v>
      </c>
      <c r="L29" s="22">
        <v>38.944299999999998</v>
      </c>
      <c r="M29" s="22">
        <v>10.7021</v>
      </c>
      <c r="N29" s="1">
        <v>38.944299999999998</v>
      </c>
      <c r="O29" s="1">
        <v>1</v>
      </c>
      <c r="P29" s="1">
        <v>0</v>
      </c>
      <c r="Q29" s="1"/>
      <c r="R29" s="1" t="s">
        <v>19</v>
      </c>
    </row>
    <row r="30" spans="1:18" ht="17.100000000000001" customHeight="1" x14ac:dyDescent="0.15">
      <c r="A30" s="1" t="s">
        <v>226</v>
      </c>
      <c r="B30" s="22" t="s">
        <v>239</v>
      </c>
      <c r="C30" s="2">
        <v>42583</v>
      </c>
      <c r="D30" s="2">
        <v>42585</v>
      </c>
      <c r="E30" s="1" t="s">
        <v>86</v>
      </c>
      <c r="F30" s="1" t="s">
        <v>27</v>
      </c>
      <c r="G30" s="1" t="s">
        <v>28</v>
      </c>
      <c r="H30" s="1" t="s">
        <v>165</v>
      </c>
      <c r="I30" s="25">
        <v>33470000</v>
      </c>
      <c r="J30" s="25">
        <v>26480000</v>
      </c>
      <c r="K30" s="3">
        <v>26950000</v>
      </c>
      <c r="L30" s="22">
        <v>37.033200000000001</v>
      </c>
      <c r="M30" s="22">
        <v>11.688000000000001</v>
      </c>
      <c r="N30" s="1">
        <v>37.033200000000001</v>
      </c>
      <c r="O30" s="1">
        <v>1</v>
      </c>
      <c r="P30" s="1">
        <v>0</v>
      </c>
      <c r="Q30" s="1"/>
      <c r="R30" s="1" t="s">
        <v>19</v>
      </c>
    </row>
    <row r="31" spans="1:18" ht="17.100000000000001" customHeight="1" x14ac:dyDescent="0.15">
      <c r="A31" s="1" t="s">
        <v>226</v>
      </c>
      <c r="B31" s="22" t="s">
        <v>239</v>
      </c>
      <c r="C31" s="2">
        <v>42583</v>
      </c>
      <c r="D31" s="2">
        <v>42585</v>
      </c>
      <c r="E31" s="1" t="s">
        <v>86</v>
      </c>
      <c r="F31" s="1" t="s">
        <v>27</v>
      </c>
      <c r="G31" s="1" t="s">
        <v>28</v>
      </c>
      <c r="H31" s="1" t="s">
        <v>169</v>
      </c>
      <c r="I31" s="25">
        <v>33470000</v>
      </c>
      <c r="J31" s="25">
        <v>26480000</v>
      </c>
      <c r="K31" s="3">
        <v>32000000</v>
      </c>
      <c r="L31" s="22">
        <v>33.166499999999999</v>
      </c>
      <c r="M31" s="22">
        <v>2.6351</v>
      </c>
      <c r="N31" s="1">
        <v>33.166499999999999</v>
      </c>
      <c r="O31" s="1">
        <v>1</v>
      </c>
      <c r="P31" s="1">
        <v>0</v>
      </c>
      <c r="Q31" s="1"/>
      <c r="R31" s="1" t="s">
        <v>19</v>
      </c>
    </row>
    <row r="32" spans="1:18" ht="17.100000000000001" customHeight="1" x14ac:dyDescent="0.15">
      <c r="A32" s="1" t="s">
        <v>226</v>
      </c>
      <c r="B32" s="22" t="s">
        <v>239</v>
      </c>
      <c r="C32" s="2">
        <v>42583</v>
      </c>
      <c r="D32" s="2">
        <v>42585</v>
      </c>
      <c r="E32" s="1" t="s">
        <v>86</v>
      </c>
      <c r="F32" s="1" t="s">
        <v>27</v>
      </c>
      <c r="G32" s="1" t="s">
        <v>28</v>
      </c>
      <c r="H32" s="1" t="s">
        <v>117</v>
      </c>
      <c r="I32" s="25">
        <v>33470000</v>
      </c>
      <c r="J32" s="25">
        <v>26480000</v>
      </c>
      <c r="K32" s="3"/>
      <c r="L32" s="22"/>
      <c r="M32" s="22"/>
      <c r="N32" s="1">
        <v>0</v>
      </c>
      <c r="O32" s="1">
        <v>1</v>
      </c>
      <c r="P32" s="1">
        <v>0</v>
      </c>
      <c r="Q32" s="1" t="s">
        <v>23</v>
      </c>
      <c r="R32" s="1" t="s">
        <v>19</v>
      </c>
    </row>
    <row r="33" spans="1:18" ht="17.100000000000001" customHeight="1" x14ac:dyDescent="0.15">
      <c r="A33" s="1" t="s">
        <v>226</v>
      </c>
      <c r="B33" s="22" t="s">
        <v>240</v>
      </c>
      <c r="C33" s="2">
        <v>42579</v>
      </c>
      <c r="D33" s="2">
        <v>42579</v>
      </c>
      <c r="E33" s="1" t="s">
        <v>16</v>
      </c>
      <c r="F33" s="1" t="s">
        <v>27</v>
      </c>
      <c r="G33" s="1" t="s">
        <v>28</v>
      </c>
      <c r="H33" s="1" t="s">
        <v>41</v>
      </c>
      <c r="I33" s="25">
        <v>41050000</v>
      </c>
      <c r="J33" s="25">
        <v>32230000</v>
      </c>
      <c r="K33" s="3">
        <v>33000000</v>
      </c>
      <c r="L33" s="22">
        <v>42.802700000000002</v>
      </c>
      <c r="M33" s="22">
        <v>11.7661</v>
      </c>
      <c r="N33" s="1">
        <v>42.802700000000002</v>
      </c>
      <c r="O33" s="1">
        <v>1</v>
      </c>
      <c r="P33" s="1">
        <v>0</v>
      </c>
      <c r="Q33" s="1"/>
      <c r="R33" s="1" t="s">
        <v>19</v>
      </c>
    </row>
    <row r="34" spans="1:18" ht="17.100000000000001" customHeight="1" x14ac:dyDescent="0.15">
      <c r="A34" s="1" t="s">
        <v>226</v>
      </c>
      <c r="B34" s="22" t="s">
        <v>240</v>
      </c>
      <c r="C34" s="2">
        <v>42579</v>
      </c>
      <c r="D34" s="2">
        <v>42579</v>
      </c>
      <c r="E34" s="1" t="s">
        <v>16</v>
      </c>
      <c r="F34" s="1" t="s">
        <v>27</v>
      </c>
      <c r="G34" s="1" t="s">
        <v>28</v>
      </c>
      <c r="H34" s="1" t="s">
        <v>35</v>
      </c>
      <c r="I34" s="25">
        <v>41050000</v>
      </c>
      <c r="J34" s="25">
        <v>32230000</v>
      </c>
      <c r="K34" s="3">
        <v>32500000</v>
      </c>
      <c r="L34" s="22">
        <v>46.477600000000002</v>
      </c>
      <c r="M34" s="22">
        <v>12.4969</v>
      </c>
      <c r="N34" s="1">
        <v>46.477600000000002</v>
      </c>
      <c r="O34" s="1">
        <v>1</v>
      </c>
      <c r="P34" s="1">
        <v>0</v>
      </c>
      <c r="Q34" s="1" t="s">
        <v>24</v>
      </c>
      <c r="R34" s="1" t="s">
        <v>19</v>
      </c>
    </row>
    <row r="35" spans="1:18" ht="17.100000000000001" customHeight="1" x14ac:dyDescent="0.15">
      <c r="A35" s="1" t="s">
        <v>226</v>
      </c>
      <c r="B35" s="22" t="s">
        <v>240</v>
      </c>
      <c r="C35" s="2">
        <v>42579</v>
      </c>
      <c r="D35" s="2">
        <v>42579</v>
      </c>
      <c r="E35" s="1" t="s">
        <v>16</v>
      </c>
      <c r="F35" s="1" t="s">
        <v>27</v>
      </c>
      <c r="G35" s="1" t="s">
        <v>28</v>
      </c>
      <c r="H35" s="1" t="s">
        <v>80</v>
      </c>
      <c r="I35" s="25">
        <v>41050000</v>
      </c>
      <c r="J35" s="25">
        <v>32230000</v>
      </c>
      <c r="K35" s="3">
        <v>32650000</v>
      </c>
      <c r="L35" s="22">
        <v>40.911000000000001</v>
      </c>
      <c r="M35" s="22">
        <v>12.277699999999999</v>
      </c>
      <c r="N35" s="1">
        <v>40.911000000000001</v>
      </c>
      <c r="O35" s="1">
        <v>1</v>
      </c>
      <c r="P35" s="1">
        <v>0</v>
      </c>
      <c r="Q35" s="1"/>
      <c r="R35" s="1" t="s">
        <v>19</v>
      </c>
    </row>
    <row r="36" spans="1:18" ht="17.100000000000001" customHeight="1" x14ac:dyDescent="0.15">
      <c r="A36" s="1" t="s">
        <v>226</v>
      </c>
      <c r="B36" s="1" t="s">
        <v>241</v>
      </c>
      <c r="C36" s="2">
        <v>42591</v>
      </c>
      <c r="D36" s="2">
        <v>42591</v>
      </c>
      <c r="E36" s="1" t="s">
        <v>16</v>
      </c>
      <c r="F36" s="1" t="s">
        <v>27</v>
      </c>
      <c r="G36" s="1" t="s">
        <v>28</v>
      </c>
      <c r="H36" s="1" t="s">
        <v>41</v>
      </c>
      <c r="I36" s="25">
        <v>33230000</v>
      </c>
      <c r="J36" s="25">
        <v>26090000</v>
      </c>
      <c r="K36" s="3">
        <v>26750000</v>
      </c>
      <c r="L36" s="22">
        <v>43.022100000000002</v>
      </c>
      <c r="M36" s="22">
        <v>11.700200000000001</v>
      </c>
      <c r="N36" s="1">
        <v>43.022100000000002</v>
      </c>
      <c r="O36" s="1">
        <v>1</v>
      </c>
      <c r="P36" s="1">
        <v>0</v>
      </c>
      <c r="Q36" s="1"/>
      <c r="R36" s="1" t="s">
        <v>19</v>
      </c>
    </row>
    <row r="37" spans="1:18" ht="17.100000000000001" customHeight="1" x14ac:dyDescent="0.15">
      <c r="A37" s="1" t="s">
        <v>226</v>
      </c>
      <c r="B37" s="1" t="s">
        <v>241</v>
      </c>
      <c r="C37" s="2">
        <v>42591</v>
      </c>
      <c r="D37" s="2">
        <v>42591</v>
      </c>
      <c r="E37" s="1" t="s">
        <v>16</v>
      </c>
      <c r="F37" s="1" t="s">
        <v>27</v>
      </c>
      <c r="G37" s="1" t="s">
        <v>28</v>
      </c>
      <c r="H37" s="1" t="s">
        <v>170</v>
      </c>
      <c r="I37" s="25">
        <v>33230000</v>
      </c>
      <c r="J37" s="25">
        <v>26090000</v>
      </c>
      <c r="K37" s="3">
        <v>29000000</v>
      </c>
      <c r="L37" s="22">
        <v>41.3</v>
      </c>
      <c r="M37" s="22">
        <v>7.6375999999999999</v>
      </c>
      <c r="N37" s="1">
        <v>41.3</v>
      </c>
      <c r="O37" s="1">
        <v>1</v>
      </c>
      <c r="P37" s="1">
        <v>0</v>
      </c>
      <c r="Q37" s="1"/>
      <c r="R37" s="1" t="s">
        <v>19</v>
      </c>
    </row>
    <row r="38" spans="1:18" ht="17.100000000000001" customHeight="1" x14ac:dyDescent="0.15">
      <c r="A38" s="1" t="s">
        <v>226</v>
      </c>
      <c r="B38" s="1" t="s">
        <v>241</v>
      </c>
      <c r="C38" s="2">
        <v>42591</v>
      </c>
      <c r="D38" s="2">
        <v>42591</v>
      </c>
      <c r="E38" s="1" t="s">
        <v>16</v>
      </c>
      <c r="F38" s="1" t="s">
        <v>27</v>
      </c>
      <c r="G38" s="1" t="s">
        <v>28</v>
      </c>
      <c r="H38" s="1" t="s">
        <v>80</v>
      </c>
      <c r="I38" s="25">
        <v>33230000</v>
      </c>
      <c r="J38" s="25">
        <v>26090000</v>
      </c>
      <c r="K38" s="3">
        <v>26650000</v>
      </c>
      <c r="L38" s="22">
        <v>51.4221</v>
      </c>
      <c r="M38" s="22">
        <v>11.880800000000001</v>
      </c>
      <c r="N38" s="1">
        <v>51.4221</v>
      </c>
      <c r="O38" s="1">
        <v>1</v>
      </c>
      <c r="P38" s="1">
        <v>0</v>
      </c>
      <c r="Q38" s="1" t="s">
        <v>24</v>
      </c>
      <c r="R38" s="1" t="s">
        <v>19</v>
      </c>
    </row>
    <row r="39" spans="1:18" ht="17.100000000000001" customHeight="1" x14ac:dyDescent="0.15">
      <c r="A39" s="1" t="s">
        <v>226</v>
      </c>
      <c r="B39" s="1" t="s">
        <v>241</v>
      </c>
      <c r="C39" s="2">
        <v>42591</v>
      </c>
      <c r="D39" s="2">
        <v>42591</v>
      </c>
      <c r="E39" s="1" t="s">
        <v>16</v>
      </c>
      <c r="F39" s="1" t="s">
        <v>27</v>
      </c>
      <c r="G39" s="1" t="s">
        <v>28</v>
      </c>
      <c r="H39" s="1" t="s">
        <v>171</v>
      </c>
      <c r="I39" s="25">
        <v>33230000</v>
      </c>
      <c r="J39" s="25">
        <v>26090000</v>
      </c>
      <c r="K39" s="3">
        <v>26800000</v>
      </c>
      <c r="L39" s="22">
        <v>44.666600000000003</v>
      </c>
      <c r="M39" s="22">
        <v>11.6099</v>
      </c>
      <c r="N39" s="1">
        <v>44.666600000000003</v>
      </c>
      <c r="O39" s="1">
        <v>1</v>
      </c>
      <c r="P39" s="1">
        <v>0</v>
      </c>
      <c r="Q39" s="1"/>
      <c r="R39" s="1" t="s">
        <v>19</v>
      </c>
    </row>
  </sheetData>
  <phoneticPr fontId="18"/>
  <pageMargins left="0.70866141732283472" right="0.51181102362204722" top="0.74803149606299213" bottom="0.74803149606299213" header="0.31496062992125984" footer="0.31496062992125984"/>
  <pageSetup paperSize="8" scale="6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view="pageBreakPreview" topLeftCell="C1" zoomScale="60" zoomScaleNormal="100" workbookViewId="0">
      <selection activeCell="A27" sqref="A27"/>
    </sheetView>
  </sheetViews>
  <sheetFormatPr defaultRowHeight="13.5" x14ac:dyDescent="0.15"/>
  <cols>
    <col min="1" max="1" width="24.625" customWidth="1"/>
    <col min="2" max="2" width="75.125" customWidth="1"/>
    <col min="5" max="5" width="11.75" customWidth="1"/>
    <col min="6" max="6" width="29" customWidth="1"/>
    <col min="7" max="7" width="22" customWidth="1"/>
    <col min="8" max="8" width="68.75" customWidth="1"/>
    <col min="9" max="10" width="13.625" style="16" customWidth="1"/>
    <col min="11" max="11" width="13.75" customWidth="1"/>
    <col min="12" max="12" width="16" style="11" customWidth="1"/>
    <col min="13" max="13" width="10.875" style="11" customWidth="1"/>
  </cols>
  <sheetData>
    <row r="1" spans="1:18" s="7" customFormat="1" ht="33.75" customHeight="1" x14ac:dyDescent="0.15">
      <c r="A1" s="4" t="s">
        <v>1</v>
      </c>
      <c r="B1" s="4" t="s">
        <v>0</v>
      </c>
      <c r="C1" s="5" t="s">
        <v>6</v>
      </c>
      <c r="D1" s="5" t="s">
        <v>3</v>
      </c>
      <c r="E1" s="4" t="s">
        <v>2</v>
      </c>
      <c r="F1" s="4" t="s">
        <v>4</v>
      </c>
      <c r="G1" s="4" t="s">
        <v>5</v>
      </c>
      <c r="H1" s="4" t="s">
        <v>11</v>
      </c>
      <c r="I1" s="15" t="s">
        <v>7</v>
      </c>
      <c r="J1" s="15" t="s">
        <v>8</v>
      </c>
      <c r="K1" s="6" t="s">
        <v>12</v>
      </c>
      <c r="L1" s="9" t="s">
        <v>221</v>
      </c>
      <c r="M1" s="9" t="s">
        <v>215</v>
      </c>
      <c r="N1" s="4" t="s">
        <v>216</v>
      </c>
      <c r="O1" s="4" t="s">
        <v>9</v>
      </c>
      <c r="P1" s="4" t="s">
        <v>10</v>
      </c>
      <c r="Q1" s="4" t="s">
        <v>13</v>
      </c>
      <c r="R1" s="4" t="s">
        <v>222</v>
      </c>
    </row>
    <row r="2" spans="1:18" ht="15.95" customHeight="1" x14ac:dyDescent="0.15">
      <c r="A2" s="1" t="s">
        <v>21</v>
      </c>
      <c r="B2" s="1" t="s">
        <v>26</v>
      </c>
      <c r="C2" s="2">
        <v>42556</v>
      </c>
      <c r="D2" s="2">
        <v>42556</v>
      </c>
      <c r="E2" s="1" t="s">
        <v>16</v>
      </c>
      <c r="F2" s="1" t="s">
        <v>27</v>
      </c>
      <c r="G2" s="1" t="s">
        <v>28</v>
      </c>
      <c r="H2" s="1" t="s">
        <v>29</v>
      </c>
      <c r="I2" s="14">
        <v>13386962</v>
      </c>
      <c r="J2" s="14">
        <v>10548925</v>
      </c>
      <c r="K2" s="3">
        <v>11400000</v>
      </c>
      <c r="L2" s="10">
        <v>29.166599999999999</v>
      </c>
      <c r="M2" s="10">
        <v>4.4527000000000001</v>
      </c>
      <c r="N2" s="1">
        <f t="shared" ref="N2:N41" si="0">SUM(L2:M2)</f>
        <v>33.619299999999996</v>
      </c>
      <c r="O2" s="1">
        <v>1</v>
      </c>
      <c r="P2" s="1">
        <v>0</v>
      </c>
      <c r="Q2" s="1" t="s">
        <v>24</v>
      </c>
      <c r="R2" s="1" t="s">
        <v>19</v>
      </c>
    </row>
    <row r="3" spans="1:18" ht="15.95" customHeight="1" x14ac:dyDescent="0.15">
      <c r="A3" s="1" t="s">
        <v>21</v>
      </c>
      <c r="B3" s="1" t="s">
        <v>30</v>
      </c>
      <c r="C3" s="2">
        <v>42594</v>
      </c>
      <c r="D3" s="2">
        <v>42594</v>
      </c>
      <c r="E3" s="1" t="s">
        <v>16</v>
      </c>
      <c r="F3" s="1" t="s">
        <v>17</v>
      </c>
      <c r="G3" s="1"/>
      <c r="H3" s="19" t="s">
        <v>225</v>
      </c>
      <c r="I3" s="14">
        <v>13463170</v>
      </c>
      <c r="J3" s="14"/>
      <c r="K3" s="3">
        <v>14400000</v>
      </c>
      <c r="L3" s="10"/>
      <c r="M3" s="10"/>
      <c r="N3" s="1">
        <f t="shared" si="0"/>
        <v>0</v>
      </c>
      <c r="O3" s="1">
        <v>0</v>
      </c>
      <c r="P3" s="1">
        <v>1</v>
      </c>
      <c r="Q3" s="1"/>
      <c r="R3" s="1" t="s">
        <v>19</v>
      </c>
    </row>
    <row r="4" spans="1:18" ht="15.95" customHeight="1" x14ac:dyDescent="0.15">
      <c r="A4" s="1" t="s">
        <v>21</v>
      </c>
      <c r="B4" s="1" t="s">
        <v>30</v>
      </c>
      <c r="C4" s="2">
        <v>42594</v>
      </c>
      <c r="D4" s="2">
        <v>42594</v>
      </c>
      <c r="E4" s="1" t="s">
        <v>16</v>
      </c>
      <c r="F4" s="1" t="s">
        <v>17</v>
      </c>
      <c r="G4" s="1"/>
      <c r="H4" s="19" t="s">
        <v>225</v>
      </c>
      <c r="I4" s="14">
        <v>13463170</v>
      </c>
      <c r="J4" s="14"/>
      <c r="K4" s="3">
        <v>14200000</v>
      </c>
      <c r="L4" s="10"/>
      <c r="M4" s="10"/>
      <c r="N4" s="1">
        <f t="shared" si="0"/>
        <v>0</v>
      </c>
      <c r="O4" s="1">
        <v>0</v>
      </c>
      <c r="P4" s="1">
        <v>2</v>
      </c>
      <c r="Q4" s="1"/>
      <c r="R4" s="1" t="s">
        <v>19</v>
      </c>
    </row>
    <row r="5" spans="1:18" ht="15.95" customHeight="1" x14ac:dyDescent="0.15">
      <c r="A5" s="1" t="s">
        <v>21</v>
      </c>
      <c r="B5" s="1" t="s">
        <v>30</v>
      </c>
      <c r="C5" s="2">
        <v>42594</v>
      </c>
      <c r="D5" s="2">
        <v>42594</v>
      </c>
      <c r="E5" s="1" t="s">
        <v>16</v>
      </c>
      <c r="F5" s="1" t="s">
        <v>17</v>
      </c>
      <c r="G5" s="1"/>
      <c r="H5" s="19" t="s">
        <v>225</v>
      </c>
      <c r="I5" s="14">
        <v>13463170</v>
      </c>
      <c r="J5" s="14"/>
      <c r="K5" s="3">
        <v>14000000</v>
      </c>
      <c r="L5" s="10"/>
      <c r="M5" s="10"/>
      <c r="N5" s="1">
        <f t="shared" si="0"/>
        <v>0</v>
      </c>
      <c r="O5" s="1">
        <v>0</v>
      </c>
      <c r="P5" s="1">
        <v>3</v>
      </c>
      <c r="Q5" s="1"/>
      <c r="R5" s="1" t="s">
        <v>19</v>
      </c>
    </row>
    <row r="6" spans="1:18" ht="15.95" customHeight="1" x14ac:dyDescent="0.15">
      <c r="A6" s="1" t="s">
        <v>21</v>
      </c>
      <c r="B6" s="1" t="s">
        <v>30</v>
      </c>
      <c r="C6" s="2">
        <v>42594</v>
      </c>
      <c r="D6" s="2">
        <v>42594</v>
      </c>
      <c r="E6" s="1" t="s">
        <v>16</v>
      </c>
      <c r="F6" s="1" t="s">
        <v>17</v>
      </c>
      <c r="G6" s="1"/>
      <c r="H6" s="19" t="s">
        <v>225</v>
      </c>
      <c r="I6" s="14">
        <v>13463170</v>
      </c>
      <c r="J6" s="14"/>
      <c r="K6" s="3">
        <v>13800000</v>
      </c>
      <c r="L6" s="10"/>
      <c r="M6" s="10"/>
      <c r="N6" s="1">
        <f t="shared" si="0"/>
        <v>0</v>
      </c>
      <c r="O6" s="1">
        <v>0</v>
      </c>
      <c r="P6" s="1">
        <v>4</v>
      </c>
      <c r="Q6" s="1"/>
      <c r="R6" s="1" t="s">
        <v>19</v>
      </c>
    </row>
    <row r="7" spans="1:18" ht="15.95" customHeight="1" x14ac:dyDescent="0.15">
      <c r="A7" s="1" t="s">
        <v>21</v>
      </c>
      <c r="B7" s="1" t="s">
        <v>30</v>
      </c>
      <c r="C7" s="2">
        <v>42594</v>
      </c>
      <c r="D7" s="2">
        <v>42594</v>
      </c>
      <c r="E7" s="1" t="s">
        <v>16</v>
      </c>
      <c r="F7" s="1" t="s">
        <v>17</v>
      </c>
      <c r="G7" s="1"/>
      <c r="H7" s="19" t="s">
        <v>225</v>
      </c>
      <c r="I7" s="14">
        <v>13463170</v>
      </c>
      <c r="J7" s="14"/>
      <c r="K7" s="3">
        <v>13600000</v>
      </c>
      <c r="L7" s="10"/>
      <c r="M7" s="10"/>
      <c r="N7" s="1">
        <f t="shared" si="0"/>
        <v>0</v>
      </c>
      <c r="O7" s="1">
        <v>0</v>
      </c>
      <c r="P7" s="1">
        <v>5</v>
      </c>
      <c r="Q7" s="1"/>
      <c r="R7" s="1" t="s">
        <v>19</v>
      </c>
    </row>
    <row r="8" spans="1:18" ht="15.95" customHeight="1" x14ac:dyDescent="0.15">
      <c r="A8" s="1" t="s">
        <v>21</v>
      </c>
      <c r="B8" s="1" t="s">
        <v>30</v>
      </c>
      <c r="C8" s="2">
        <v>42594</v>
      </c>
      <c r="D8" s="2">
        <v>42594</v>
      </c>
      <c r="E8" s="1" t="s">
        <v>16</v>
      </c>
      <c r="F8" s="1" t="s">
        <v>17</v>
      </c>
      <c r="G8" s="1"/>
      <c r="H8" s="19" t="s">
        <v>225</v>
      </c>
      <c r="I8" s="14">
        <v>13463170</v>
      </c>
      <c r="J8" s="14"/>
      <c r="K8" s="3">
        <v>13400000</v>
      </c>
      <c r="L8" s="10"/>
      <c r="M8" s="10"/>
      <c r="N8" s="1">
        <f t="shared" si="0"/>
        <v>0</v>
      </c>
      <c r="O8" s="1">
        <v>0</v>
      </c>
      <c r="P8" s="1">
        <v>7</v>
      </c>
      <c r="Q8" s="1" t="s">
        <v>20</v>
      </c>
      <c r="R8" s="1" t="s">
        <v>19</v>
      </c>
    </row>
    <row r="9" spans="1:18" ht="15.95" customHeight="1" x14ac:dyDescent="0.15">
      <c r="A9" s="1" t="s">
        <v>21</v>
      </c>
      <c r="B9" s="1" t="s">
        <v>30</v>
      </c>
      <c r="C9" s="2">
        <v>42594</v>
      </c>
      <c r="D9" s="2">
        <v>42594</v>
      </c>
      <c r="E9" s="1" t="s">
        <v>16</v>
      </c>
      <c r="F9" s="1" t="s">
        <v>17</v>
      </c>
      <c r="G9" s="1"/>
      <c r="H9" s="19" t="s">
        <v>225</v>
      </c>
      <c r="I9" s="14">
        <v>13463170</v>
      </c>
      <c r="J9" s="14"/>
      <c r="K9" s="3">
        <v>13500000</v>
      </c>
      <c r="L9" s="10"/>
      <c r="M9" s="10"/>
      <c r="N9" s="1">
        <f t="shared" si="0"/>
        <v>0</v>
      </c>
      <c r="O9" s="1">
        <v>0</v>
      </c>
      <c r="P9" s="1">
        <v>6</v>
      </c>
      <c r="Q9" s="1"/>
      <c r="R9" s="1" t="s">
        <v>19</v>
      </c>
    </row>
    <row r="10" spans="1:18" ht="15.95" customHeight="1" x14ac:dyDescent="0.15">
      <c r="A10" s="1" t="s">
        <v>21</v>
      </c>
      <c r="B10" s="1" t="s">
        <v>31</v>
      </c>
      <c r="C10" s="2">
        <v>42549</v>
      </c>
      <c r="D10" s="2">
        <v>42558</v>
      </c>
      <c r="E10" s="1" t="s">
        <v>16</v>
      </c>
      <c r="F10" s="1" t="s">
        <v>32</v>
      </c>
      <c r="G10" s="1"/>
      <c r="H10" s="1" t="s">
        <v>33</v>
      </c>
      <c r="I10" s="14">
        <v>5210813</v>
      </c>
      <c r="J10" s="14"/>
      <c r="K10" s="3">
        <v>5627678</v>
      </c>
      <c r="L10" s="10"/>
      <c r="M10" s="10"/>
      <c r="N10" s="1">
        <f t="shared" si="0"/>
        <v>0</v>
      </c>
      <c r="O10" s="1">
        <v>0</v>
      </c>
      <c r="P10" s="1">
        <v>1</v>
      </c>
      <c r="Q10" s="1" t="s">
        <v>20</v>
      </c>
      <c r="R10" s="1" t="s">
        <v>19</v>
      </c>
    </row>
    <row r="11" spans="1:18" ht="15.95" customHeight="1" x14ac:dyDescent="0.15">
      <c r="A11" s="1" t="s">
        <v>21</v>
      </c>
      <c r="B11" s="1" t="s">
        <v>34</v>
      </c>
      <c r="C11" s="2">
        <v>42552</v>
      </c>
      <c r="D11" s="2">
        <v>42552</v>
      </c>
      <c r="E11" s="1" t="s">
        <v>16</v>
      </c>
      <c r="F11" s="1" t="s">
        <v>27</v>
      </c>
      <c r="G11" s="1" t="s">
        <v>28</v>
      </c>
      <c r="H11" s="1" t="s">
        <v>36</v>
      </c>
      <c r="I11" s="14">
        <v>43188980</v>
      </c>
      <c r="J11" s="14">
        <v>34335238</v>
      </c>
      <c r="K11" s="3">
        <v>42700000</v>
      </c>
      <c r="L11" s="10">
        <v>33.266599999999997</v>
      </c>
      <c r="M11" s="10">
        <v>0.67930000000000001</v>
      </c>
      <c r="N11" s="1">
        <f t="shared" si="0"/>
        <v>33.945899999999995</v>
      </c>
      <c r="O11" s="1">
        <v>1</v>
      </c>
      <c r="P11" s="1">
        <v>0</v>
      </c>
      <c r="Q11" s="1"/>
      <c r="R11" s="1" t="s">
        <v>19</v>
      </c>
    </row>
    <row r="12" spans="1:18" ht="15.95" customHeight="1" x14ac:dyDescent="0.15">
      <c r="A12" s="1" t="s">
        <v>21</v>
      </c>
      <c r="B12" s="1" t="s">
        <v>34</v>
      </c>
      <c r="C12" s="2">
        <v>42552</v>
      </c>
      <c r="D12" s="2">
        <v>42552</v>
      </c>
      <c r="E12" s="1" t="s">
        <v>16</v>
      </c>
      <c r="F12" s="1" t="s">
        <v>27</v>
      </c>
      <c r="G12" s="1" t="s">
        <v>28</v>
      </c>
      <c r="H12" s="1" t="s">
        <v>35</v>
      </c>
      <c r="I12" s="14">
        <v>43188980</v>
      </c>
      <c r="J12" s="14">
        <v>34335238</v>
      </c>
      <c r="K12" s="3">
        <v>36500000</v>
      </c>
      <c r="L12" s="10">
        <v>34.866500000000002</v>
      </c>
      <c r="M12" s="10">
        <v>9.2926000000000002</v>
      </c>
      <c r="N12" s="1">
        <f t="shared" si="0"/>
        <v>44.159100000000002</v>
      </c>
      <c r="O12" s="1">
        <v>1</v>
      </c>
      <c r="P12" s="1">
        <v>0</v>
      </c>
      <c r="Q12" s="1" t="s">
        <v>24</v>
      </c>
      <c r="R12" s="1" t="s">
        <v>19</v>
      </c>
    </row>
    <row r="13" spans="1:18" ht="15.95" customHeight="1" x14ac:dyDescent="0.15">
      <c r="A13" s="1" t="s">
        <v>21</v>
      </c>
      <c r="B13" s="1" t="s">
        <v>37</v>
      </c>
      <c r="C13" s="2">
        <v>42597</v>
      </c>
      <c r="D13" s="2">
        <v>42597</v>
      </c>
      <c r="E13" s="1" t="s">
        <v>16</v>
      </c>
      <c r="F13" s="1" t="s">
        <v>17</v>
      </c>
      <c r="G13" s="1"/>
      <c r="H13" s="1" t="s">
        <v>38</v>
      </c>
      <c r="I13" s="14">
        <v>13611688</v>
      </c>
      <c r="J13" s="14"/>
      <c r="K13" s="3">
        <v>12000000</v>
      </c>
      <c r="L13" s="10"/>
      <c r="M13" s="10"/>
      <c r="N13" s="1">
        <f t="shared" si="0"/>
        <v>0</v>
      </c>
      <c r="O13" s="1">
        <v>0</v>
      </c>
      <c r="P13" s="1">
        <v>1</v>
      </c>
      <c r="Q13" s="1" t="s">
        <v>20</v>
      </c>
      <c r="R13" s="1" t="s">
        <v>19</v>
      </c>
    </row>
    <row r="14" spans="1:18" ht="15.95" customHeight="1" x14ac:dyDescent="0.15">
      <c r="A14" s="1" t="s">
        <v>21</v>
      </c>
      <c r="B14" s="1" t="s">
        <v>40</v>
      </c>
      <c r="C14" s="2">
        <v>42566</v>
      </c>
      <c r="D14" s="2">
        <v>42566</v>
      </c>
      <c r="E14" s="1" t="s">
        <v>16</v>
      </c>
      <c r="F14" s="1" t="s">
        <v>27</v>
      </c>
      <c r="G14" s="1" t="s">
        <v>28</v>
      </c>
      <c r="H14" s="1" t="s">
        <v>42</v>
      </c>
      <c r="I14" s="14">
        <v>47929699</v>
      </c>
      <c r="J14" s="14">
        <v>37624813</v>
      </c>
      <c r="K14" s="3">
        <v>37700000</v>
      </c>
      <c r="L14" s="10">
        <v>37.933199999999999</v>
      </c>
      <c r="M14" s="10">
        <v>12.8058</v>
      </c>
      <c r="N14" s="1">
        <f t="shared" si="0"/>
        <v>50.738999999999997</v>
      </c>
      <c r="O14" s="1">
        <v>1</v>
      </c>
      <c r="P14" s="1">
        <v>0</v>
      </c>
      <c r="Q14" s="1"/>
      <c r="R14" s="1" t="s">
        <v>19</v>
      </c>
    </row>
    <row r="15" spans="1:18" ht="15.95" customHeight="1" x14ac:dyDescent="0.15">
      <c r="A15" s="1" t="s">
        <v>21</v>
      </c>
      <c r="B15" s="1" t="s">
        <v>40</v>
      </c>
      <c r="C15" s="2">
        <v>42566</v>
      </c>
      <c r="D15" s="2">
        <v>42566</v>
      </c>
      <c r="E15" s="1" t="s">
        <v>16</v>
      </c>
      <c r="F15" s="1" t="s">
        <v>27</v>
      </c>
      <c r="G15" s="1" t="s">
        <v>28</v>
      </c>
      <c r="H15" s="1" t="s">
        <v>41</v>
      </c>
      <c r="I15" s="14">
        <v>47929699</v>
      </c>
      <c r="J15" s="14">
        <v>37624813</v>
      </c>
      <c r="K15" s="3">
        <v>38300000</v>
      </c>
      <c r="L15" s="10">
        <v>43.433199999999999</v>
      </c>
      <c r="M15" s="10">
        <v>12.0547</v>
      </c>
      <c r="N15" s="1">
        <f t="shared" si="0"/>
        <v>55.487899999999996</v>
      </c>
      <c r="O15" s="1">
        <v>1</v>
      </c>
      <c r="P15" s="1">
        <v>0</v>
      </c>
      <c r="Q15" s="1" t="s">
        <v>24</v>
      </c>
      <c r="R15" s="1" t="s">
        <v>19</v>
      </c>
    </row>
    <row r="16" spans="1:18" ht="15.95" customHeight="1" x14ac:dyDescent="0.15">
      <c r="A16" s="1" t="s">
        <v>21</v>
      </c>
      <c r="B16" s="1" t="s">
        <v>40</v>
      </c>
      <c r="C16" s="2">
        <v>42566</v>
      </c>
      <c r="D16" s="2">
        <v>42566</v>
      </c>
      <c r="E16" s="1" t="s">
        <v>16</v>
      </c>
      <c r="F16" s="1" t="s">
        <v>27</v>
      </c>
      <c r="G16" s="1" t="s">
        <v>28</v>
      </c>
      <c r="H16" s="1" t="s">
        <v>43</v>
      </c>
      <c r="I16" s="14">
        <v>47929699</v>
      </c>
      <c r="J16" s="14">
        <v>37624813</v>
      </c>
      <c r="K16" s="3">
        <v>37650000</v>
      </c>
      <c r="L16" s="10">
        <v>36.866599999999998</v>
      </c>
      <c r="M16" s="10">
        <v>12.868399999999999</v>
      </c>
      <c r="N16" s="1">
        <f t="shared" si="0"/>
        <v>49.734999999999999</v>
      </c>
      <c r="O16" s="1">
        <v>1</v>
      </c>
      <c r="P16" s="1">
        <v>0</v>
      </c>
      <c r="Q16" s="1"/>
      <c r="R16" s="1" t="s">
        <v>19</v>
      </c>
    </row>
    <row r="17" spans="1:18" ht="15.95" customHeight="1" x14ac:dyDescent="0.15">
      <c r="A17" s="1" t="s">
        <v>21</v>
      </c>
      <c r="B17" s="1" t="s">
        <v>40</v>
      </c>
      <c r="C17" s="2">
        <v>42566</v>
      </c>
      <c r="D17" s="2">
        <v>42566</v>
      </c>
      <c r="E17" s="1" t="s">
        <v>16</v>
      </c>
      <c r="F17" s="1" t="s">
        <v>27</v>
      </c>
      <c r="G17" s="1" t="s">
        <v>28</v>
      </c>
      <c r="H17" s="1" t="s">
        <v>44</v>
      </c>
      <c r="I17" s="14">
        <v>47929699</v>
      </c>
      <c r="J17" s="14">
        <v>37624813</v>
      </c>
      <c r="K17" s="3"/>
      <c r="L17" s="10"/>
      <c r="M17" s="10"/>
      <c r="N17" s="1">
        <f t="shared" si="0"/>
        <v>0</v>
      </c>
      <c r="O17" s="1">
        <v>1</v>
      </c>
      <c r="P17" s="1">
        <v>0</v>
      </c>
      <c r="Q17" s="1" t="s">
        <v>45</v>
      </c>
      <c r="R17" s="1" t="s">
        <v>19</v>
      </c>
    </row>
    <row r="18" spans="1:18" ht="15.95" customHeight="1" x14ac:dyDescent="0.15">
      <c r="A18" s="1" t="s">
        <v>21</v>
      </c>
      <c r="B18" s="1" t="s">
        <v>40</v>
      </c>
      <c r="C18" s="2">
        <v>42566</v>
      </c>
      <c r="D18" s="2">
        <v>42566</v>
      </c>
      <c r="E18" s="1" t="s">
        <v>16</v>
      </c>
      <c r="F18" s="1" t="s">
        <v>27</v>
      </c>
      <c r="G18" s="1" t="s">
        <v>28</v>
      </c>
      <c r="H18" s="1" t="s">
        <v>46</v>
      </c>
      <c r="I18" s="14">
        <v>47929699</v>
      </c>
      <c r="J18" s="14">
        <v>37624813</v>
      </c>
      <c r="K18" s="3">
        <v>37860000</v>
      </c>
      <c r="L18" s="10">
        <v>39.433199999999999</v>
      </c>
      <c r="M18" s="10">
        <v>12.605499999999999</v>
      </c>
      <c r="N18" s="1">
        <f t="shared" si="0"/>
        <v>52.038699999999999</v>
      </c>
      <c r="O18" s="1">
        <v>1</v>
      </c>
      <c r="P18" s="1">
        <v>0</v>
      </c>
      <c r="Q18" s="1"/>
      <c r="R18" s="1" t="s">
        <v>19</v>
      </c>
    </row>
    <row r="19" spans="1:18" ht="15.95" customHeight="1" x14ac:dyDescent="0.15">
      <c r="A19" s="1" t="s">
        <v>21</v>
      </c>
      <c r="B19" s="1" t="s">
        <v>40</v>
      </c>
      <c r="C19" s="2">
        <v>42566</v>
      </c>
      <c r="D19" s="2">
        <v>42566</v>
      </c>
      <c r="E19" s="1" t="s">
        <v>16</v>
      </c>
      <c r="F19" s="1" t="s">
        <v>27</v>
      </c>
      <c r="G19" s="1" t="s">
        <v>28</v>
      </c>
      <c r="H19" s="1" t="s">
        <v>47</v>
      </c>
      <c r="I19" s="14">
        <v>47929699</v>
      </c>
      <c r="J19" s="14">
        <v>37624813</v>
      </c>
      <c r="K19" s="3">
        <v>37650000</v>
      </c>
      <c r="L19" s="10">
        <v>36.433199999999999</v>
      </c>
      <c r="M19" s="10">
        <v>12.868399999999999</v>
      </c>
      <c r="N19" s="1">
        <f t="shared" si="0"/>
        <v>49.301600000000001</v>
      </c>
      <c r="O19" s="1">
        <v>1</v>
      </c>
      <c r="P19" s="1">
        <v>0</v>
      </c>
      <c r="Q19" s="1"/>
      <c r="R19" s="1" t="s">
        <v>19</v>
      </c>
    </row>
    <row r="20" spans="1:18" ht="15.95" customHeight="1" x14ac:dyDescent="0.15">
      <c r="A20" s="1" t="s">
        <v>21</v>
      </c>
      <c r="B20" s="1" t="s">
        <v>40</v>
      </c>
      <c r="C20" s="2">
        <v>42566</v>
      </c>
      <c r="D20" s="2">
        <v>42566</v>
      </c>
      <c r="E20" s="1" t="s">
        <v>16</v>
      </c>
      <c r="F20" s="1" t="s">
        <v>27</v>
      </c>
      <c r="G20" s="1" t="s">
        <v>28</v>
      </c>
      <c r="H20" s="1" t="s">
        <v>48</v>
      </c>
      <c r="I20" s="14">
        <v>47929699</v>
      </c>
      <c r="J20" s="14">
        <v>37624813</v>
      </c>
      <c r="K20" s="3">
        <v>37700000</v>
      </c>
      <c r="L20" s="10">
        <v>34.766500000000001</v>
      </c>
      <c r="M20" s="10">
        <v>12.8058</v>
      </c>
      <c r="N20" s="1">
        <f t="shared" si="0"/>
        <v>47.572299999999998</v>
      </c>
      <c r="O20" s="1">
        <v>1</v>
      </c>
      <c r="P20" s="1">
        <v>0</v>
      </c>
      <c r="Q20" s="1"/>
      <c r="R20" s="1" t="s">
        <v>19</v>
      </c>
    </row>
    <row r="21" spans="1:18" ht="15.95" customHeight="1" x14ac:dyDescent="0.15">
      <c r="A21" s="1" t="s">
        <v>21</v>
      </c>
      <c r="B21" s="1" t="s">
        <v>49</v>
      </c>
      <c r="C21" s="2">
        <v>42614</v>
      </c>
      <c r="D21" s="2">
        <v>42614</v>
      </c>
      <c r="E21" s="1" t="s">
        <v>16</v>
      </c>
      <c r="F21" s="1" t="s">
        <v>27</v>
      </c>
      <c r="G21" s="1" t="s">
        <v>28</v>
      </c>
      <c r="H21" s="1" t="s">
        <v>41</v>
      </c>
      <c r="I21" s="14">
        <v>6941156</v>
      </c>
      <c r="J21" s="14"/>
      <c r="K21" s="3">
        <v>6000000</v>
      </c>
      <c r="L21" s="10">
        <v>33.766599999999997</v>
      </c>
      <c r="M21" s="10">
        <v>8.1354000000000006</v>
      </c>
      <c r="N21" s="1">
        <f t="shared" si="0"/>
        <v>41.902000000000001</v>
      </c>
      <c r="O21" s="1">
        <v>1</v>
      </c>
      <c r="P21" s="1">
        <v>0</v>
      </c>
      <c r="Q21" s="1" t="s">
        <v>24</v>
      </c>
      <c r="R21" s="1" t="s">
        <v>19</v>
      </c>
    </row>
    <row r="22" spans="1:18" s="8" customFormat="1" ht="15.95" customHeight="1" x14ac:dyDescent="0.15">
      <c r="A22" s="22" t="s">
        <v>21</v>
      </c>
      <c r="B22" s="22" t="s">
        <v>49</v>
      </c>
      <c r="C22" s="23">
        <v>42614</v>
      </c>
      <c r="D22" s="23">
        <v>42614</v>
      </c>
      <c r="E22" s="22" t="s">
        <v>16</v>
      </c>
      <c r="F22" s="22" t="s">
        <v>27</v>
      </c>
      <c r="G22" s="22" t="s">
        <v>28</v>
      </c>
      <c r="H22" s="24" t="s">
        <v>50</v>
      </c>
      <c r="I22" s="14">
        <v>6941156</v>
      </c>
      <c r="J22" s="14"/>
      <c r="K22" s="25">
        <v>7000000</v>
      </c>
      <c r="L22" s="10">
        <v>33.999899999999997</v>
      </c>
      <c r="M22" s="10">
        <v>-5.0865</v>
      </c>
      <c r="N22" s="22">
        <f t="shared" si="0"/>
        <v>28.913399999999996</v>
      </c>
      <c r="O22" s="22">
        <v>1</v>
      </c>
      <c r="P22" s="22">
        <v>0</v>
      </c>
      <c r="Q22" s="22"/>
      <c r="R22" s="22" t="s">
        <v>19</v>
      </c>
    </row>
    <row r="23" spans="1:18" ht="15.95" customHeight="1" x14ac:dyDescent="0.15">
      <c r="A23" s="1" t="s">
        <v>21</v>
      </c>
      <c r="B23" s="1" t="s">
        <v>51</v>
      </c>
      <c r="C23" s="2">
        <v>42597</v>
      </c>
      <c r="D23" s="2">
        <v>42612</v>
      </c>
      <c r="E23" s="1" t="s">
        <v>16</v>
      </c>
      <c r="F23" s="1" t="s">
        <v>27</v>
      </c>
      <c r="G23" s="1" t="s">
        <v>28</v>
      </c>
      <c r="H23" s="1" t="s">
        <v>52</v>
      </c>
      <c r="I23" s="14">
        <v>5507256</v>
      </c>
      <c r="J23" s="14"/>
      <c r="K23" s="3">
        <v>4140000</v>
      </c>
      <c r="L23" s="10">
        <v>9.375</v>
      </c>
      <c r="M23" s="10">
        <v>14.895799999999999</v>
      </c>
      <c r="N23" s="1">
        <f t="shared" si="0"/>
        <v>24.270800000000001</v>
      </c>
      <c r="O23" s="1">
        <v>1</v>
      </c>
      <c r="P23" s="1">
        <v>0</v>
      </c>
      <c r="Q23" s="1"/>
      <c r="R23" s="1" t="s">
        <v>19</v>
      </c>
    </row>
    <row r="24" spans="1:18" ht="15.95" customHeight="1" x14ac:dyDescent="0.15">
      <c r="A24" s="1" t="s">
        <v>21</v>
      </c>
      <c r="B24" s="1" t="s">
        <v>51</v>
      </c>
      <c r="C24" s="2">
        <v>42597</v>
      </c>
      <c r="D24" s="2">
        <v>42612</v>
      </c>
      <c r="E24" s="1" t="s">
        <v>16</v>
      </c>
      <c r="F24" s="1" t="s">
        <v>27</v>
      </c>
      <c r="G24" s="1" t="s">
        <v>28</v>
      </c>
      <c r="H24" s="1" t="s">
        <v>53</v>
      </c>
      <c r="I24" s="14">
        <v>5507256</v>
      </c>
      <c r="J24" s="14"/>
      <c r="K24" s="3"/>
      <c r="L24" s="10"/>
      <c r="M24" s="10"/>
      <c r="N24" s="1">
        <f t="shared" si="0"/>
        <v>0</v>
      </c>
      <c r="O24" s="1">
        <v>1</v>
      </c>
      <c r="P24" s="1">
        <v>0</v>
      </c>
      <c r="Q24" s="1" t="s">
        <v>23</v>
      </c>
      <c r="R24" s="1" t="s">
        <v>19</v>
      </c>
    </row>
    <row r="25" spans="1:18" ht="15.95" customHeight="1" x14ac:dyDescent="0.15">
      <c r="A25" s="1" t="s">
        <v>21</v>
      </c>
      <c r="B25" s="1" t="s">
        <v>51</v>
      </c>
      <c r="C25" s="2">
        <v>42597</v>
      </c>
      <c r="D25" s="2">
        <v>42612</v>
      </c>
      <c r="E25" s="1" t="s">
        <v>16</v>
      </c>
      <c r="F25" s="1" t="s">
        <v>27</v>
      </c>
      <c r="G25" s="1" t="s">
        <v>28</v>
      </c>
      <c r="H25" s="1" t="s">
        <v>54</v>
      </c>
      <c r="I25" s="14">
        <v>5507256</v>
      </c>
      <c r="J25" s="14"/>
      <c r="K25" s="3"/>
      <c r="L25" s="10"/>
      <c r="M25" s="10"/>
      <c r="N25" s="1">
        <f t="shared" si="0"/>
        <v>0</v>
      </c>
      <c r="O25" s="1">
        <v>1</v>
      </c>
      <c r="P25" s="1">
        <v>0</v>
      </c>
      <c r="Q25" s="1" t="s">
        <v>45</v>
      </c>
      <c r="R25" s="1" t="s">
        <v>19</v>
      </c>
    </row>
    <row r="26" spans="1:18" ht="15.95" customHeight="1" x14ac:dyDescent="0.15">
      <c r="A26" s="1" t="s">
        <v>21</v>
      </c>
      <c r="B26" s="1" t="s">
        <v>51</v>
      </c>
      <c r="C26" s="2">
        <v>42597</v>
      </c>
      <c r="D26" s="2">
        <v>42612</v>
      </c>
      <c r="E26" s="1" t="s">
        <v>16</v>
      </c>
      <c r="F26" s="1" t="s">
        <v>27</v>
      </c>
      <c r="G26" s="1" t="s">
        <v>28</v>
      </c>
      <c r="H26" s="1" t="s">
        <v>41</v>
      </c>
      <c r="I26" s="14">
        <v>5507256</v>
      </c>
      <c r="J26" s="14"/>
      <c r="K26" s="3">
        <v>4560000</v>
      </c>
      <c r="L26" s="10">
        <v>39.416600000000003</v>
      </c>
      <c r="M26" s="10">
        <v>10.32</v>
      </c>
      <c r="N26" s="1">
        <f t="shared" si="0"/>
        <v>49.736600000000003</v>
      </c>
      <c r="O26" s="1">
        <v>1</v>
      </c>
      <c r="P26" s="1">
        <v>0</v>
      </c>
      <c r="Q26" s="1" t="s">
        <v>24</v>
      </c>
      <c r="R26" s="1" t="s">
        <v>19</v>
      </c>
    </row>
    <row r="27" spans="1:18" ht="15.95" customHeight="1" x14ac:dyDescent="0.15">
      <c r="A27" s="1" t="s">
        <v>21</v>
      </c>
      <c r="B27" s="1" t="s">
        <v>55</v>
      </c>
      <c r="C27" s="2">
        <v>42622</v>
      </c>
      <c r="D27" s="2">
        <v>42622</v>
      </c>
      <c r="E27" s="1" t="s">
        <v>16</v>
      </c>
      <c r="F27" s="1" t="s">
        <v>27</v>
      </c>
      <c r="G27" s="1" t="s">
        <v>28</v>
      </c>
      <c r="H27" s="1" t="s">
        <v>41</v>
      </c>
      <c r="I27" s="14">
        <v>28678340</v>
      </c>
      <c r="J27" s="14">
        <v>22512497</v>
      </c>
      <c r="K27" s="3">
        <v>22700000</v>
      </c>
      <c r="L27" s="10">
        <v>40.099899999999998</v>
      </c>
      <c r="M27" s="10">
        <v>12.5077</v>
      </c>
      <c r="N27" s="1">
        <f t="shared" si="0"/>
        <v>52.607599999999998</v>
      </c>
      <c r="O27" s="1">
        <v>1</v>
      </c>
      <c r="P27" s="1">
        <v>0</v>
      </c>
      <c r="Q27" s="1" t="s">
        <v>24</v>
      </c>
      <c r="R27" s="1" t="s">
        <v>19</v>
      </c>
    </row>
    <row r="28" spans="1:18" ht="15.95" customHeight="1" x14ac:dyDescent="0.15">
      <c r="A28" s="1" t="s">
        <v>21</v>
      </c>
      <c r="B28" s="1" t="s">
        <v>55</v>
      </c>
      <c r="C28" s="2">
        <v>42622</v>
      </c>
      <c r="D28" s="2">
        <v>42622</v>
      </c>
      <c r="E28" s="1" t="s">
        <v>16</v>
      </c>
      <c r="F28" s="1" t="s">
        <v>27</v>
      </c>
      <c r="G28" s="1" t="s">
        <v>28</v>
      </c>
      <c r="H28" s="1" t="s">
        <v>43</v>
      </c>
      <c r="I28" s="14">
        <v>28678340</v>
      </c>
      <c r="J28" s="14">
        <v>22512497</v>
      </c>
      <c r="K28" s="3">
        <v>22670000</v>
      </c>
      <c r="L28" s="10">
        <v>31.6999</v>
      </c>
      <c r="M28" s="10">
        <v>12.570399999999999</v>
      </c>
      <c r="N28" s="1">
        <f t="shared" si="0"/>
        <v>44.270299999999999</v>
      </c>
      <c r="O28" s="1">
        <v>1</v>
      </c>
      <c r="P28" s="1">
        <v>0</v>
      </c>
      <c r="Q28" s="1"/>
      <c r="R28" s="1" t="s">
        <v>19</v>
      </c>
    </row>
    <row r="29" spans="1:18" ht="15.95" customHeight="1" x14ac:dyDescent="0.15">
      <c r="A29" s="1" t="s">
        <v>21</v>
      </c>
      <c r="B29" s="1" t="s">
        <v>55</v>
      </c>
      <c r="C29" s="2">
        <v>42622</v>
      </c>
      <c r="D29" s="2">
        <v>42622</v>
      </c>
      <c r="E29" s="1" t="s">
        <v>16</v>
      </c>
      <c r="F29" s="1" t="s">
        <v>27</v>
      </c>
      <c r="G29" s="1" t="s">
        <v>28</v>
      </c>
      <c r="H29" s="1" t="s">
        <v>56</v>
      </c>
      <c r="I29" s="14">
        <v>28678340</v>
      </c>
      <c r="J29" s="14">
        <v>22512497</v>
      </c>
      <c r="K29" s="3">
        <v>22550000</v>
      </c>
      <c r="L29" s="10">
        <v>30.6999</v>
      </c>
      <c r="M29" s="10">
        <v>12.8215</v>
      </c>
      <c r="N29" s="1">
        <f t="shared" si="0"/>
        <v>43.5214</v>
      </c>
      <c r="O29" s="1">
        <v>1</v>
      </c>
      <c r="P29" s="1">
        <v>0</v>
      </c>
      <c r="Q29" s="1"/>
      <c r="R29" s="1" t="s">
        <v>19</v>
      </c>
    </row>
    <row r="30" spans="1:18" ht="15.95" customHeight="1" x14ac:dyDescent="0.15">
      <c r="A30" s="1" t="s">
        <v>21</v>
      </c>
      <c r="B30" s="1" t="s">
        <v>55</v>
      </c>
      <c r="C30" s="2">
        <v>42622</v>
      </c>
      <c r="D30" s="2">
        <v>42622</v>
      </c>
      <c r="E30" s="1" t="s">
        <v>16</v>
      </c>
      <c r="F30" s="1" t="s">
        <v>27</v>
      </c>
      <c r="G30" s="1" t="s">
        <v>28</v>
      </c>
      <c r="H30" s="1" t="s">
        <v>54</v>
      </c>
      <c r="I30" s="14">
        <v>28678340</v>
      </c>
      <c r="J30" s="14">
        <v>22512497</v>
      </c>
      <c r="K30" s="3">
        <v>22530000</v>
      </c>
      <c r="L30" s="10">
        <v>35.766500000000001</v>
      </c>
      <c r="M30" s="10">
        <v>12.863300000000001</v>
      </c>
      <c r="N30" s="1">
        <f t="shared" si="0"/>
        <v>48.629800000000003</v>
      </c>
      <c r="O30" s="1">
        <v>1</v>
      </c>
      <c r="P30" s="1">
        <v>0</v>
      </c>
      <c r="Q30" s="1"/>
      <c r="R30" s="1" t="s">
        <v>19</v>
      </c>
    </row>
    <row r="31" spans="1:18" ht="15.95" customHeight="1" x14ac:dyDescent="0.15">
      <c r="A31" s="1" t="s">
        <v>21</v>
      </c>
      <c r="B31" s="1" t="s">
        <v>55</v>
      </c>
      <c r="C31" s="2">
        <v>42622</v>
      </c>
      <c r="D31" s="2">
        <v>42622</v>
      </c>
      <c r="E31" s="1" t="s">
        <v>16</v>
      </c>
      <c r="F31" s="1" t="s">
        <v>27</v>
      </c>
      <c r="G31" s="1" t="s">
        <v>28</v>
      </c>
      <c r="H31" s="1" t="s">
        <v>57</v>
      </c>
      <c r="I31" s="14">
        <v>28678340</v>
      </c>
      <c r="J31" s="14">
        <v>22512497</v>
      </c>
      <c r="K31" s="3">
        <v>22550000</v>
      </c>
      <c r="L31" s="10">
        <v>30.099900000000002</v>
      </c>
      <c r="M31" s="10">
        <v>12.8215</v>
      </c>
      <c r="N31" s="1">
        <f t="shared" si="0"/>
        <v>42.921400000000006</v>
      </c>
      <c r="O31" s="1">
        <v>1</v>
      </c>
      <c r="P31" s="1">
        <v>0</v>
      </c>
      <c r="Q31" s="1"/>
      <c r="R31" s="1" t="s">
        <v>19</v>
      </c>
    </row>
    <row r="32" spans="1:18" ht="15.95" customHeight="1" x14ac:dyDescent="0.15">
      <c r="A32" s="1" t="s">
        <v>21</v>
      </c>
      <c r="B32" s="1" t="s">
        <v>58</v>
      </c>
      <c r="C32" s="2">
        <v>42628</v>
      </c>
      <c r="D32" s="2">
        <v>42628</v>
      </c>
      <c r="E32" s="1" t="s">
        <v>16</v>
      </c>
      <c r="F32" s="1" t="s">
        <v>27</v>
      </c>
      <c r="G32" s="1" t="s">
        <v>28</v>
      </c>
      <c r="H32" s="19" t="s">
        <v>59</v>
      </c>
      <c r="I32" s="14">
        <v>5070052</v>
      </c>
      <c r="J32" s="14"/>
      <c r="K32" s="3">
        <v>4200000</v>
      </c>
      <c r="L32" s="10">
        <v>36</v>
      </c>
      <c r="M32" s="10">
        <v>10.2963</v>
      </c>
      <c r="N32" s="1">
        <f t="shared" si="0"/>
        <v>46.296300000000002</v>
      </c>
      <c r="O32" s="1">
        <v>1</v>
      </c>
      <c r="P32" s="1">
        <v>0</v>
      </c>
      <c r="Q32" s="1"/>
      <c r="R32" s="1" t="s">
        <v>19</v>
      </c>
    </row>
    <row r="33" spans="1:18" ht="15.95" customHeight="1" x14ac:dyDescent="0.15">
      <c r="A33" s="1" t="s">
        <v>21</v>
      </c>
      <c r="B33" s="1" t="s">
        <v>58</v>
      </c>
      <c r="C33" s="2">
        <v>42628</v>
      </c>
      <c r="D33" s="2">
        <v>42628</v>
      </c>
      <c r="E33" s="1" t="s">
        <v>16</v>
      </c>
      <c r="F33" s="1" t="s">
        <v>27</v>
      </c>
      <c r="G33" s="1" t="s">
        <v>28</v>
      </c>
      <c r="H33" s="1" t="s">
        <v>41</v>
      </c>
      <c r="I33" s="14">
        <v>5070052</v>
      </c>
      <c r="J33" s="14"/>
      <c r="K33" s="3">
        <v>4080000</v>
      </c>
      <c r="L33" s="10">
        <v>36.916600000000003</v>
      </c>
      <c r="M33" s="10">
        <v>11.7164</v>
      </c>
      <c r="N33" s="1">
        <f t="shared" si="0"/>
        <v>48.633000000000003</v>
      </c>
      <c r="O33" s="1">
        <v>1</v>
      </c>
      <c r="P33" s="1">
        <v>0</v>
      </c>
      <c r="Q33" s="1" t="s">
        <v>24</v>
      </c>
      <c r="R33" s="1" t="s">
        <v>19</v>
      </c>
    </row>
    <row r="34" spans="1:18" ht="15.95" customHeight="1" x14ac:dyDescent="0.15">
      <c r="A34" s="1" t="s">
        <v>21</v>
      </c>
      <c r="B34" s="1" t="s">
        <v>58</v>
      </c>
      <c r="C34" s="2">
        <v>42628</v>
      </c>
      <c r="D34" s="2">
        <v>42628</v>
      </c>
      <c r="E34" s="1" t="s">
        <v>16</v>
      </c>
      <c r="F34" s="1" t="s">
        <v>27</v>
      </c>
      <c r="G34" s="1" t="s">
        <v>28</v>
      </c>
      <c r="H34" s="1" t="s">
        <v>53</v>
      </c>
      <c r="I34" s="14">
        <v>5070052</v>
      </c>
      <c r="J34" s="14"/>
      <c r="K34" s="3">
        <v>4070000</v>
      </c>
      <c r="L34" s="10">
        <v>34.2498</v>
      </c>
      <c r="M34" s="10">
        <v>11.8348</v>
      </c>
      <c r="N34" s="1">
        <f t="shared" si="0"/>
        <v>46.084600000000002</v>
      </c>
      <c r="O34" s="1">
        <v>1</v>
      </c>
      <c r="P34" s="1">
        <v>0</v>
      </c>
      <c r="Q34" s="1"/>
      <c r="R34" s="1" t="s">
        <v>19</v>
      </c>
    </row>
    <row r="35" spans="1:18" ht="15.95" customHeight="1" x14ac:dyDescent="0.15">
      <c r="A35" s="1" t="s">
        <v>21</v>
      </c>
      <c r="B35" s="1" t="s">
        <v>58</v>
      </c>
      <c r="C35" s="2">
        <v>42628</v>
      </c>
      <c r="D35" s="2">
        <v>42628</v>
      </c>
      <c r="E35" s="1" t="s">
        <v>16</v>
      </c>
      <c r="F35" s="1" t="s">
        <v>27</v>
      </c>
      <c r="G35" s="1" t="s">
        <v>28</v>
      </c>
      <c r="H35" s="1" t="s">
        <v>60</v>
      </c>
      <c r="I35" s="14">
        <v>5070052</v>
      </c>
      <c r="J35" s="14"/>
      <c r="K35" s="3">
        <v>4070000</v>
      </c>
      <c r="L35" s="10">
        <v>34.583199999999998</v>
      </c>
      <c r="M35" s="10">
        <v>11.8348</v>
      </c>
      <c r="N35" s="1">
        <f t="shared" si="0"/>
        <v>46.417999999999999</v>
      </c>
      <c r="O35" s="1">
        <v>1</v>
      </c>
      <c r="P35" s="1">
        <v>0</v>
      </c>
      <c r="Q35" s="1"/>
      <c r="R35" s="1" t="s">
        <v>19</v>
      </c>
    </row>
    <row r="36" spans="1:18" ht="15.95" customHeight="1" x14ac:dyDescent="0.15">
      <c r="A36" s="1" t="s">
        <v>21</v>
      </c>
      <c r="B36" s="1" t="s">
        <v>61</v>
      </c>
      <c r="C36" s="2">
        <v>42600</v>
      </c>
      <c r="D36" s="2">
        <v>42613</v>
      </c>
      <c r="E36" s="1" t="s">
        <v>16</v>
      </c>
      <c r="F36" s="1" t="s">
        <v>32</v>
      </c>
      <c r="G36" s="1"/>
      <c r="H36" s="1" t="s">
        <v>62</v>
      </c>
      <c r="I36" s="14">
        <v>18150967</v>
      </c>
      <c r="J36" s="14"/>
      <c r="K36" s="3">
        <v>18612290</v>
      </c>
      <c r="L36" s="10"/>
      <c r="M36" s="10"/>
      <c r="N36" s="1">
        <f t="shared" si="0"/>
        <v>0</v>
      </c>
      <c r="O36" s="1">
        <v>0</v>
      </c>
      <c r="P36" s="1">
        <v>1</v>
      </c>
      <c r="Q36" s="1"/>
      <c r="R36" s="1" t="s">
        <v>19</v>
      </c>
    </row>
    <row r="37" spans="1:18" ht="15.95" customHeight="1" x14ac:dyDescent="0.15">
      <c r="A37" s="1" t="s">
        <v>21</v>
      </c>
      <c r="B37" s="1" t="s">
        <v>61</v>
      </c>
      <c r="C37" s="2">
        <v>42600</v>
      </c>
      <c r="D37" s="2">
        <v>42613</v>
      </c>
      <c r="E37" s="1" t="s">
        <v>16</v>
      </c>
      <c r="F37" s="1" t="s">
        <v>32</v>
      </c>
      <c r="G37" s="1"/>
      <c r="H37" s="1" t="s">
        <v>62</v>
      </c>
      <c r="I37" s="14">
        <v>18150967</v>
      </c>
      <c r="J37" s="14"/>
      <c r="K37" s="3">
        <v>18563927</v>
      </c>
      <c r="L37" s="10"/>
      <c r="M37" s="10"/>
      <c r="N37" s="1">
        <f t="shared" si="0"/>
        <v>0</v>
      </c>
      <c r="O37" s="1">
        <v>0</v>
      </c>
      <c r="P37" s="1">
        <v>2</v>
      </c>
      <c r="Q37" s="1"/>
      <c r="R37" s="1" t="s">
        <v>19</v>
      </c>
    </row>
    <row r="38" spans="1:18" ht="15.95" customHeight="1" x14ac:dyDescent="0.15">
      <c r="A38" s="1" t="s">
        <v>21</v>
      </c>
      <c r="B38" s="1" t="s">
        <v>61</v>
      </c>
      <c r="C38" s="2">
        <v>42600</v>
      </c>
      <c r="D38" s="2">
        <v>42613</v>
      </c>
      <c r="E38" s="1" t="s">
        <v>16</v>
      </c>
      <c r="F38" s="1" t="s">
        <v>32</v>
      </c>
      <c r="G38" s="1"/>
      <c r="H38" s="1" t="s">
        <v>62</v>
      </c>
      <c r="I38" s="14">
        <v>18150967</v>
      </c>
      <c r="J38" s="14"/>
      <c r="K38" s="3">
        <v>18147257</v>
      </c>
      <c r="L38" s="10"/>
      <c r="M38" s="10"/>
      <c r="N38" s="1">
        <f t="shared" si="0"/>
        <v>0</v>
      </c>
      <c r="O38" s="1">
        <v>0</v>
      </c>
      <c r="P38" s="1">
        <v>3</v>
      </c>
      <c r="Q38" s="1" t="s">
        <v>20</v>
      </c>
      <c r="R38" s="1" t="s">
        <v>19</v>
      </c>
    </row>
    <row r="39" spans="1:18" ht="15.95" customHeight="1" x14ac:dyDescent="0.15">
      <c r="A39" s="1" t="s">
        <v>21</v>
      </c>
      <c r="B39" s="1" t="s">
        <v>63</v>
      </c>
      <c r="C39" s="2">
        <v>42643</v>
      </c>
      <c r="D39" s="2">
        <v>42643</v>
      </c>
      <c r="E39" s="1" t="s">
        <v>16</v>
      </c>
      <c r="F39" s="1" t="s">
        <v>27</v>
      </c>
      <c r="G39" s="1" t="s">
        <v>28</v>
      </c>
      <c r="H39" s="1" t="s">
        <v>64</v>
      </c>
      <c r="I39" s="14">
        <v>30899514</v>
      </c>
      <c r="J39" s="14">
        <v>24719612</v>
      </c>
      <c r="K39" s="3">
        <v>33900000</v>
      </c>
      <c r="L39" s="10">
        <v>31.666599999999999</v>
      </c>
      <c r="M39" s="10">
        <v>1.7465999999999999</v>
      </c>
      <c r="N39" s="1">
        <f t="shared" si="0"/>
        <v>33.413199999999996</v>
      </c>
      <c r="O39" s="1">
        <v>1</v>
      </c>
      <c r="P39" s="1">
        <v>0</v>
      </c>
      <c r="Q39" s="1"/>
      <c r="R39" s="1" t="s">
        <v>19</v>
      </c>
    </row>
    <row r="40" spans="1:18" ht="15.95" customHeight="1" x14ac:dyDescent="0.15">
      <c r="A40" s="1" t="s">
        <v>21</v>
      </c>
      <c r="B40" s="1" t="s">
        <v>63</v>
      </c>
      <c r="C40" s="2">
        <v>42643</v>
      </c>
      <c r="D40" s="2">
        <v>42643</v>
      </c>
      <c r="E40" s="1" t="s">
        <v>16</v>
      </c>
      <c r="F40" s="1" t="s">
        <v>27</v>
      </c>
      <c r="G40" s="1" t="s">
        <v>28</v>
      </c>
      <c r="H40" s="1" t="s">
        <v>64</v>
      </c>
      <c r="I40" s="14">
        <v>30899514</v>
      </c>
      <c r="J40" s="14">
        <v>24719612</v>
      </c>
      <c r="K40" s="3">
        <v>32400000</v>
      </c>
      <c r="L40" s="10">
        <v>31.666599999999999</v>
      </c>
      <c r="M40" s="10">
        <v>1.7465999999999999</v>
      </c>
      <c r="N40" s="1">
        <f t="shared" si="0"/>
        <v>33.413199999999996</v>
      </c>
      <c r="O40" s="1">
        <v>2</v>
      </c>
      <c r="P40" s="1">
        <v>0</v>
      </c>
      <c r="Q40" s="1"/>
      <c r="R40" s="1" t="s">
        <v>19</v>
      </c>
    </row>
    <row r="41" spans="1:18" ht="15.95" customHeight="1" x14ac:dyDescent="0.15">
      <c r="A41" s="1" t="s">
        <v>21</v>
      </c>
      <c r="B41" s="1" t="s">
        <v>63</v>
      </c>
      <c r="C41" s="2">
        <v>42643</v>
      </c>
      <c r="D41" s="2">
        <v>42643</v>
      </c>
      <c r="E41" s="1" t="s">
        <v>16</v>
      </c>
      <c r="F41" s="1" t="s">
        <v>27</v>
      </c>
      <c r="G41" s="1" t="s">
        <v>28</v>
      </c>
      <c r="H41" s="1" t="s">
        <v>64</v>
      </c>
      <c r="I41" s="14">
        <v>30899514</v>
      </c>
      <c r="J41" s="14">
        <v>24719612</v>
      </c>
      <c r="K41" s="3">
        <v>30000000</v>
      </c>
      <c r="L41" s="10">
        <v>31.666599999999999</v>
      </c>
      <c r="M41" s="10">
        <v>1.7465999999999999</v>
      </c>
      <c r="N41" s="1">
        <f t="shared" si="0"/>
        <v>33.413199999999996</v>
      </c>
      <c r="O41" s="1">
        <v>3</v>
      </c>
      <c r="P41" s="1">
        <v>0</v>
      </c>
      <c r="Q41" s="1" t="s">
        <v>24</v>
      </c>
      <c r="R41" s="1" t="s">
        <v>19</v>
      </c>
    </row>
  </sheetData>
  <phoneticPr fontId="18"/>
  <pageMargins left="0.70866141732283472" right="0.51181102362204722" top="0.74803149606299213" bottom="0.74803149606299213" header="0.31496062992125984" footer="0.31496062992125984"/>
  <pageSetup paperSize="8" scale="5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
  <sheetViews>
    <sheetView view="pageBreakPreview" zoomScale="60" zoomScaleNormal="100" workbookViewId="0">
      <selection activeCell="A4" sqref="A4"/>
    </sheetView>
  </sheetViews>
  <sheetFormatPr defaultRowHeight="13.5" x14ac:dyDescent="0.15"/>
  <cols>
    <col min="1" max="1" width="16.125" customWidth="1"/>
    <col min="2" max="2" width="59.875" customWidth="1"/>
    <col min="5" max="5" width="11.75" customWidth="1"/>
    <col min="6" max="6" width="29" customWidth="1"/>
    <col min="7" max="7" width="20.125" customWidth="1"/>
    <col min="8" max="8" width="27.5" customWidth="1"/>
    <col min="9" max="10" width="13.625" style="16" customWidth="1"/>
    <col min="11" max="11" width="12.375" customWidth="1"/>
    <col min="12" max="12" width="12.75" style="11" customWidth="1"/>
    <col min="13" max="13" width="12.125" style="11" customWidth="1"/>
  </cols>
  <sheetData>
    <row r="1" spans="1:18" s="7" customFormat="1" ht="39.75" customHeight="1" x14ac:dyDescent="0.15">
      <c r="A1" s="4" t="s">
        <v>1</v>
      </c>
      <c r="B1" s="4" t="s">
        <v>0</v>
      </c>
      <c r="C1" s="5" t="s">
        <v>6</v>
      </c>
      <c r="D1" s="5" t="s">
        <v>3</v>
      </c>
      <c r="E1" s="4" t="s">
        <v>2</v>
      </c>
      <c r="F1" s="4" t="s">
        <v>4</v>
      </c>
      <c r="G1" s="4" t="s">
        <v>5</v>
      </c>
      <c r="H1" s="4" t="s">
        <v>11</v>
      </c>
      <c r="I1" s="15" t="s">
        <v>217</v>
      </c>
      <c r="J1" s="15" t="s">
        <v>218</v>
      </c>
      <c r="K1" s="6" t="s">
        <v>12</v>
      </c>
      <c r="L1" s="9" t="s">
        <v>221</v>
      </c>
      <c r="M1" s="9" t="s">
        <v>215</v>
      </c>
      <c r="N1" s="4" t="s">
        <v>216</v>
      </c>
      <c r="O1" s="4" t="s">
        <v>9</v>
      </c>
      <c r="P1" s="4" t="s">
        <v>10</v>
      </c>
      <c r="Q1" s="4" t="s">
        <v>13</v>
      </c>
      <c r="R1" s="4" t="s">
        <v>222</v>
      </c>
    </row>
    <row r="2" spans="1:18" ht="17.100000000000001" customHeight="1" x14ac:dyDescent="0.15">
      <c r="A2" s="1" t="s">
        <v>67</v>
      </c>
      <c r="B2" s="1" t="s">
        <v>66</v>
      </c>
      <c r="C2" s="2">
        <v>42542</v>
      </c>
      <c r="D2" s="2">
        <v>42570</v>
      </c>
      <c r="E2" s="1" t="s">
        <v>16</v>
      </c>
      <c r="F2" s="1" t="s">
        <v>27</v>
      </c>
      <c r="G2" s="1" t="s">
        <v>28</v>
      </c>
      <c r="H2" s="1" t="s">
        <v>60</v>
      </c>
      <c r="I2" s="14">
        <v>50664775</v>
      </c>
      <c r="J2" s="14">
        <v>40531820</v>
      </c>
      <c r="K2" s="21"/>
      <c r="L2" s="10"/>
      <c r="M2" s="10"/>
      <c r="N2" s="1">
        <f t="shared" ref="N2:N5" si="0">SUM(L2:M2)</f>
        <v>0</v>
      </c>
      <c r="O2" s="1">
        <v>1</v>
      </c>
      <c r="P2" s="1">
        <v>0</v>
      </c>
      <c r="Q2" s="1" t="s">
        <v>23</v>
      </c>
      <c r="R2" s="1" t="s">
        <v>19</v>
      </c>
    </row>
    <row r="3" spans="1:18" ht="17.100000000000001" customHeight="1" x14ac:dyDescent="0.15">
      <c r="A3" s="1" t="s">
        <v>67</v>
      </c>
      <c r="B3" s="1" t="s">
        <v>66</v>
      </c>
      <c r="C3" s="2">
        <v>42542</v>
      </c>
      <c r="D3" s="2">
        <v>42570</v>
      </c>
      <c r="E3" s="1" t="s">
        <v>16</v>
      </c>
      <c r="F3" s="1" t="s">
        <v>27</v>
      </c>
      <c r="G3" s="1" t="s">
        <v>28</v>
      </c>
      <c r="H3" s="1" t="s">
        <v>38</v>
      </c>
      <c r="I3" s="14">
        <v>50664775</v>
      </c>
      <c r="J3" s="14">
        <v>40531820</v>
      </c>
      <c r="K3" s="3">
        <v>37450000</v>
      </c>
      <c r="L3" s="10">
        <v>24.375</v>
      </c>
      <c r="M3" s="10">
        <v>15.6496</v>
      </c>
      <c r="N3" s="1">
        <f t="shared" si="0"/>
        <v>40.0246</v>
      </c>
      <c r="O3" s="1">
        <v>1</v>
      </c>
      <c r="P3" s="1">
        <v>0</v>
      </c>
      <c r="Q3" s="1" t="s">
        <v>24</v>
      </c>
      <c r="R3" s="1" t="s">
        <v>19</v>
      </c>
    </row>
    <row r="4" spans="1:18" ht="17.100000000000001" customHeight="1" x14ac:dyDescent="0.15">
      <c r="A4" s="1" t="s">
        <v>67</v>
      </c>
      <c r="B4" s="1" t="s">
        <v>66</v>
      </c>
      <c r="C4" s="2">
        <v>42542</v>
      </c>
      <c r="D4" s="2">
        <v>42570</v>
      </c>
      <c r="E4" s="1" t="s">
        <v>16</v>
      </c>
      <c r="F4" s="1" t="s">
        <v>27</v>
      </c>
      <c r="G4" s="1" t="s">
        <v>28</v>
      </c>
      <c r="H4" s="1" t="s">
        <v>54</v>
      </c>
      <c r="I4" s="14">
        <v>50664775</v>
      </c>
      <c r="J4" s="14">
        <v>40531820</v>
      </c>
      <c r="K4" s="3">
        <v>40100000</v>
      </c>
      <c r="L4" s="10">
        <v>24.375</v>
      </c>
      <c r="M4" s="10">
        <v>12.5113</v>
      </c>
      <c r="N4" s="1">
        <f t="shared" si="0"/>
        <v>36.886299999999999</v>
      </c>
      <c r="O4" s="1">
        <v>1</v>
      </c>
      <c r="P4" s="1">
        <v>0</v>
      </c>
      <c r="Q4" s="1"/>
      <c r="R4" s="1" t="s">
        <v>19</v>
      </c>
    </row>
    <row r="5" spans="1:18" ht="17.100000000000001" customHeight="1" x14ac:dyDescent="0.15">
      <c r="A5" s="1" t="s">
        <v>67</v>
      </c>
      <c r="B5" s="1" t="s">
        <v>68</v>
      </c>
      <c r="C5" s="2">
        <v>42598</v>
      </c>
      <c r="D5" s="2">
        <v>42598</v>
      </c>
      <c r="E5" s="1" t="s">
        <v>16</v>
      </c>
      <c r="F5" s="1" t="s">
        <v>27</v>
      </c>
      <c r="G5" s="1" t="s">
        <v>28</v>
      </c>
      <c r="H5" s="1" t="s">
        <v>57</v>
      </c>
      <c r="I5" s="14">
        <v>11330990</v>
      </c>
      <c r="J5" s="14">
        <v>8906158</v>
      </c>
      <c r="K5" s="3">
        <v>9050000</v>
      </c>
      <c r="L5" s="10">
        <v>31.566600000000001</v>
      </c>
      <c r="M5" s="10">
        <v>12.0783</v>
      </c>
      <c r="N5" s="1">
        <f t="shared" si="0"/>
        <v>43.6449</v>
      </c>
      <c r="O5" s="1">
        <v>1</v>
      </c>
      <c r="P5" s="1">
        <v>0</v>
      </c>
      <c r="Q5" s="1" t="s">
        <v>24</v>
      </c>
      <c r="R5" s="1" t="s">
        <v>19</v>
      </c>
    </row>
  </sheetData>
  <phoneticPr fontId="18"/>
  <pageMargins left="0.70866141732283472" right="0.51181102362204722" top="0.74803149606299213" bottom="0.74803149606299213" header="0.31496062992125984" footer="0.31496062992125984"/>
  <pageSetup paperSize="8"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L1" zoomScaleNormal="100" workbookViewId="0">
      <selection activeCell="AB3" sqref="AB3"/>
    </sheetView>
  </sheetViews>
  <sheetFormatPr defaultRowHeight="13.5" x14ac:dyDescent="0.15"/>
  <cols>
    <col min="1" max="1" width="19.125" customWidth="1"/>
    <col min="2" max="2" width="40.375" customWidth="1"/>
    <col min="3" max="3" width="10.375" customWidth="1"/>
    <col min="4" max="4" width="9.875" customWidth="1"/>
    <col min="5" max="5" width="11.75" customWidth="1"/>
    <col min="6" max="6" width="29" customWidth="1"/>
    <col min="7" max="7" width="23.625" customWidth="1"/>
    <col min="8" max="8" width="68.375" customWidth="1"/>
    <col min="9" max="10" width="13.625" style="16" customWidth="1"/>
    <col min="11" max="11" width="16" customWidth="1"/>
    <col min="12" max="12" width="12.875" style="11" customWidth="1"/>
    <col min="13" max="13" width="11.25" style="11" customWidth="1"/>
  </cols>
  <sheetData>
    <row r="1" spans="1:18" s="7" customFormat="1" ht="41.25" customHeight="1" x14ac:dyDescent="0.15">
      <c r="A1" s="4" t="s">
        <v>1</v>
      </c>
      <c r="B1" s="4" t="s">
        <v>0</v>
      </c>
      <c r="C1" s="5" t="s">
        <v>6</v>
      </c>
      <c r="D1" s="5" t="s">
        <v>3</v>
      </c>
      <c r="E1" s="4" t="s">
        <v>2</v>
      </c>
      <c r="F1" s="4" t="s">
        <v>4</v>
      </c>
      <c r="G1" s="4" t="s">
        <v>5</v>
      </c>
      <c r="H1" s="4" t="s">
        <v>11</v>
      </c>
      <c r="I1" s="15" t="s">
        <v>217</v>
      </c>
      <c r="J1" s="15" t="s">
        <v>218</v>
      </c>
      <c r="K1" s="6" t="s">
        <v>12</v>
      </c>
      <c r="L1" s="9" t="s">
        <v>221</v>
      </c>
      <c r="M1" s="9" t="s">
        <v>215</v>
      </c>
      <c r="N1" s="4" t="s">
        <v>216</v>
      </c>
      <c r="O1" s="4" t="s">
        <v>9</v>
      </c>
      <c r="P1" s="4" t="s">
        <v>10</v>
      </c>
      <c r="Q1" s="4" t="s">
        <v>13</v>
      </c>
      <c r="R1" s="4" t="s">
        <v>222</v>
      </c>
    </row>
    <row r="2" spans="1:18" ht="17.100000000000001" customHeight="1" x14ac:dyDescent="0.15">
      <c r="A2" s="1" t="s">
        <v>70</v>
      </c>
      <c r="B2" s="1" t="s">
        <v>69</v>
      </c>
      <c r="C2" s="2">
        <v>42566</v>
      </c>
      <c r="D2" s="2">
        <v>42566</v>
      </c>
      <c r="E2" s="1" t="s">
        <v>16</v>
      </c>
      <c r="F2" s="1" t="s">
        <v>17</v>
      </c>
      <c r="G2" s="1"/>
      <c r="H2" s="1" t="s">
        <v>71</v>
      </c>
      <c r="I2" s="14">
        <v>24185140</v>
      </c>
      <c r="J2" s="14"/>
      <c r="K2" s="3">
        <v>22500000</v>
      </c>
      <c r="L2" s="10"/>
      <c r="M2" s="10"/>
      <c r="N2" s="1">
        <f t="shared" ref="N2:N8" si="0">SUM(L2:M2)</f>
        <v>0</v>
      </c>
      <c r="O2" s="1">
        <v>0</v>
      </c>
      <c r="P2" s="1">
        <v>2</v>
      </c>
      <c r="Q2" s="1"/>
      <c r="R2" s="1" t="s">
        <v>19</v>
      </c>
    </row>
    <row r="3" spans="1:18" ht="17.100000000000001" customHeight="1" x14ac:dyDescent="0.15">
      <c r="A3" s="1" t="s">
        <v>70</v>
      </c>
      <c r="B3" s="1" t="s">
        <v>69</v>
      </c>
      <c r="C3" s="2">
        <v>42566</v>
      </c>
      <c r="D3" s="2">
        <v>42566</v>
      </c>
      <c r="E3" s="1" t="s">
        <v>16</v>
      </c>
      <c r="F3" s="1" t="s">
        <v>17</v>
      </c>
      <c r="G3" s="1"/>
      <c r="H3" s="1" t="s">
        <v>71</v>
      </c>
      <c r="I3" s="14">
        <v>24185140</v>
      </c>
      <c r="J3" s="14"/>
      <c r="K3" s="3">
        <v>22000000</v>
      </c>
      <c r="L3" s="10"/>
      <c r="M3" s="10"/>
      <c r="N3" s="1">
        <f t="shared" si="0"/>
        <v>0</v>
      </c>
      <c r="O3" s="1">
        <v>0</v>
      </c>
      <c r="P3" s="1">
        <v>3</v>
      </c>
      <c r="Q3" s="1" t="s">
        <v>20</v>
      </c>
      <c r="R3" s="1" t="s">
        <v>19</v>
      </c>
    </row>
    <row r="4" spans="1:18" ht="17.100000000000001" customHeight="1" x14ac:dyDescent="0.15">
      <c r="A4" s="1" t="s">
        <v>70</v>
      </c>
      <c r="B4" s="1" t="s">
        <v>69</v>
      </c>
      <c r="C4" s="2">
        <v>42566</v>
      </c>
      <c r="D4" s="2">
        <v>42566</v>
      </c>
      <c r="E4" s="1" t="s">
        <v>16</v>
      </c>
      <c r="F4" s="1" t="s">
        <v>17</v>
      </c>
      <c r="G4" s="1"/>
      <c r="H4" s="1" t="s">
        <v>71</v>
      </c>
      <c r="I4" s="14">
        <v>24185140</v>
      </c>
      <c r="J4" s="14"/>
      <c r="K4" s="3">
        <v>23500000</v>
      </c>
      <c r="L4" s="10"/>
      <c r="M4" s="10"/>
      <c r="N4" s="1">
        <f t="shared" si="0"/>
        <v>0</v>
      </c>
      <c r="O4" s="1">
        <v>0</v>
      </c>
      <c r="P4" s="1">
        <v>1</v>
      </c>
      <c r="Q4" s="1"/>
      <c r="R4" s="1" t="s">
        <v>19</v>
      </c>
    </row>
    <row r="5" spans="1:18" ht="17.100000000000001" customHeight="1" x14ac:dyDescent="0.15">
      <c r="A5" s="1" t="s">
        <v>70</v>
      </c>
      <c r="B5" s="1" t="s">
        <v>72</v>
      </c>
      <c r="C5" s="2">
        <v>42621</v>
      </c>
      <c r="D5" s="2">
        <v>42621</v>
      </c>
      <c r="E5" s="1" t="s">
        <v>16</v>
      </c>
      <c r="F5" s="1" t="s">
        <v>27</v>
      </c>
      <c r="G5" s="1" t="s">
        <v>28</v>
      </c>
      <c r="H5" s="1" t="s">
        <v>60</v>
      </c>
      <c r="I5" s="14">
        <v>38482843</v>
      </c>
      <c r="J5" s="14">
        <v>30465852</v>
      </c>
      <c r="K5" s="3">
        <v>32000000</v>
      </c>
      <c r="L5" s="10">
        <v>41.166600000000003</v>
      </c>
      <c r="M5" s="10">
        <v>10.1076</v>
      </c>
      <c r="N5" s="1">
        <f t="shared" si="0"/>
        <v>51.2742</v>
      </c>
      <c r="O5" s="1">
        <v>1</v>
      </c>
      <c r="P5" s="1">
        <v>0</v>
      </c>
      <c r="Q5" s="1" t="s">
        <v>24</v>
      </c>
      <c r="R5" s="1" t="s">
        <v>19</v>
      </c>
    </row>
    <row r="6" spans="1:18" ht="17.100000000000001" customHeight="1" x14ac:dyDescent="0.15">
      <c r="A6" s="1" t="s">
        <v>70</v>
      </c>
      <c r="B6" s="1" t="s">
        <v>72</v>
      </c>
      <c r="C6" s="2">
        <v>42621</v>
      </c>
      <c r="D6" s="2">
        <v>42621</v>
      </c>
      <c r="E6" s="1" t="s">
        <v>16</v>
      </c>
      <c r="F6" s="1" t="s">
        <v>27</v>
      </c>
      <c r="G6" s="1" t="s">
        <v>28</v>
      </c>
      <c r="H6" s="1" t="s">
        <v>73</v>
      </c>
      <c r="I6" s="14">
        <v>38482843</v>
      </c>
      <c r="J6" s="14">
        <v>30465852</v>
      </c>
      <c r="K6" s="3">
        <v>33300000</v>
      </c>
      <c r="L6" s="10">
        <v>31.9999</v>
      </c>
      <c r="M6" s="10">
        <v>8.0807000000000002</v>
      </c>
      <c r="N6" s="1">
        <f t="shared" si="0"/>
        <v>40.080600000000004</v>
      </c>
      <c r="O6" s="1">
        <v>1</v>
      </c>
      <c r="P6" s="1">
        <v>0</v>
      </c>
      <c r="Q6" s="1"/>
      <c r="R6" s="1" t="s">
        <v>19</v>
      </c>
    </row>
    <row r="7" spans="1:18" ht="17.100000000000001" customHeight="1" x14ac:dyDescent="0.15">
      <c r="A7" s="1" t="s">
        <v>70</v>
      </c>
      <c r="B7" s="1" t="s">
        <v>72</v>
      </c>
      <c r="C7" s="2">
        <v>42621</v>
      </c>
      <c r="D7" s="2">
        <v>42621</v>
      </c>
      <c r="E7" s="1" t="s">
        <v>16</v>
      </c>
      <c r="F7" s="1" t="s">
        <v>27</v>
      </c>
      <c r="G7" s="1" t="s">
        <v>28</v>
      </c>
      <c r="H7" s="1" t="s">
        <v>54</v>
      </c>
      <c r="I7" s="14">
        <v>38482843</v>
      </c>
      <c r="J7" s="14">
        <v>30465852</v>
      </c>
      <c r="K7" s="3">
        <v>31000000</v>
      </c>
      <c r="L7" s="10">
        <v>38.999899999999997</v>
      </c>
      <c r="M7" s="10">
        <v>11.666700000000001</v>
      </c>
      <c r="N7" s="1">
        <f t="shared" si="0"/>
        <v>50.666599999999995</v>
      </c>
      <c r="O7" s="1">
        <v>1</v>
      </c>
      <c r="P7" s="1">
        <v>0</v>
      </c>
      <c r="Q7" s="1"/>
      <c r="R7" s="1" t="s">
        <v>19</v>
      </c>
    </row>
    <row r="8" spans="1:18" ht="17.100000000000001" customHeight="1" x14ac:dyDescent="0.15">
      <c r="A8" s="1" t="s">
        <v>70</v>
      </c>
      <c r="B8" s="1" t="s">
        <v>72</v>
      </c>
      <c r="C8" s="2">
        <v>42621</v>
      </c>
      <c r="D8" s="2">
        <v>42621</v>
      </c>
      <c r="E8" s="1" t="s">
        <v>16</v>
      </c>
      <c r="F8" s="1" t="s">
        <v>27</v>
      </c>
      <c r="G8" s="1" t="s">
        <v>28</v>
      </c>
      <c r="H8" s="1" t="s">
        <v>38</v>
      </c>
      <c r="I8" s="14">
        <v>38482843</v>
      </c>
      <c r="J8" s="14">
        <v>30465852</v>
      </c>
      <c r="K8" s="3">
        <v>34500000</v>
      </c>
      <c r="L8" s="10">
        <v>38.166600000000003</v>
      </c>
      <c r="M8" s="10">
        <v>6.2096999999999998</v>
      </c>
      <c r="N8" s="1">
        <f t="shared" si="0"/>
        <v>44.376300000000001</v>
      </c>
      <c r="O8" s="1">
        <v>1</v>
      </c>
      <c r="P8" s="1">
        <v>0</v>
      </c>
      <c r="Q8" s="1"/>
      <c r="R8" s="1" t="s">
        <v>19</v>
      </c>
    </row>
  </sheetData>
  <phoneticPr fontId="18"/>
  <pageMargins left="0.70866141732283472" right="0.70866141732283472" top="0.74803149606299213" bottom="0.74803149606299213" header="0.31496062992125984" footer="0.31496062992125984"/>
  <pageSetup paperSize="8" scale="6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view="pageBreakPreview" topLeftCell="G1" zoomScale="60" zoomScaleNormal="100" workbookViewId="0">
      <selection activeCell="AC4" sqref="AC4"/>
    </sheetView>
  </sheetViews>
  <sheetFormatPr defaultRowHeight="13.5" x14ac:dyDescent="0.15"/>
  <cols>
    <col min="1" max="1" width="24.625" customWidth="1"/>
    <col min="2" max="2" width="54.5" customWidth="1"/>
    <col min="5" max="5" width="11.75" customWidth="1"/>
    <col min="6" max="6" width="29" customWidth="1"/>
    <col min="7" max="7" width="20.125" customWidth="1"/>
    <col min="8" max="8" width="35.625" customWidth="1"/>
    <col min="9" max="10" width="13.625" style="16" customWidth="1"/>
    <col min="11" max="11" width="14.625" style="11" customWidth="1"/>
    <col min="12" max="12" width="13" style="11" customWidth="1"/>
    <col min="13" max="13" width="13.125" style="11" customWidth="1"/>
  </cols>
  <sheetData>
    <row r="1" spans="1:18" s="7" customFormat="1" ht="52.5" customHeight="1" x14ac:dyDescent="0.15">
      <c r="A1" s="4" t="s">
        <v>1</v>
      </c>
      <c r="B1" s="4" t="s">
        <v>0</v>
      </c>
      <c r="C1" s="5" t="s">
        <v>6</v>
      </c>
      <c r="D1" s="5" t="s">
        <v>3</v>
      </c>
      <c r="E1" s="4" t="s">
        <v>2</v>
      </c>
      <c r="F1" s="4" t="s">
        <v>4</v>
      </c>
      <c r="G1" s="4" t="s">
        <v>5</v>
      </c>
      <c r="H1" s="4" t="s">
        <v>11</v>
      </c>
      <c r="I1" s="15" t="s">
        <v>217</v>
      </c>
      <c r="J1" s="15" t="s">
        <v>218</v>
      </c>
      <c r="K1" s="15" t="s">
        <v>12</v>
      </c>
      <c r="L1" s="20" t="s">
        <v>221</v>
      </c>
      <c r="M1" s="20" t="s">
        <v>215</v>
      </c>
      <c r="N1" s="4" t="s">
        <v>216</v>
      </c>
      <c r="O1" s="4" t="s">
        <v>9</v>
      </c>
      <c r="P1" s="4" t="s">
        <v>10</v>
      </c>
      <c r="Q1" s="4" t="s">
        <v>13</v>
      </c>
      <c r="R1" s="4" t="s">
        <v>222</v>
      </c>
    </row>
    <row r="2" spans="1:18" ht="17.100000000000001" customHeight="1" x14ac:dyDescent="0.15">
      <c r="A2" s="1" t="s">
        <v>208</v>
      </c>
      <c r="B2" s="1" t="s">
        <v>209</v>
      </c>
      <c r="C2" s="2">
        <v>42563</v>
      </c>
      <c r="D2" s="2">
        <v>42563</v>
      </c>
      <c r="E2" s="1" t="s">
        <v>16</v>
      </c>
      <c r="F2" s="1" t="s">
        <v>17</v>
      </c>
      <c r="G2" s="1"/>
      <c r="H2" s="1" t="s">
        <v>210</v>
      </c>
      <c r="I2" s="14">
        <v>37500000</v>
      </c>
      <c r="J2" s="14"/>
      <c r="K2" s="14">
        <v>36360000</v>
      </c>
      <c r="L2" s="10"/>
      <c r="M2" s="10"/>
      <c r="N2" s="1">
        <f t="shared" ref="N2:N8" si="0">SUM(L2:M2)</f>
        <v>0</v>
      </c>
      <c r="O2" s="1">
        <v>0</v>
      </c>
      <c r="P2" s="1">
        <v>1</v>
      </c>
      <c r="Q2" s="1" t="s">
        <v>20</v>
      </c>
      <c r="R2" s="1" t="s">
        <v>19</v>
      </c>
    </row>
    <row r="3" spans="1:18" ht="17.100000000000001" customHeight="1" x14ac:dyDescent="0.15">
      <c r="A3" s="1" t="s">
        <v>208</v>
      </c>
      <c r="B3" s="1" t="s">
        <v>211</v>
      </c>
      <c r="C3" s="2">
        <v>42627</v>
      </c>
      <c r="D3" s="2">
        <v>42627</v>
      </c>
      <c r="E3" s="1" t="s">
        <v>91</v>
      </c>
      <c r="F3" s="1" t="s">
        <v>27</v>
      </c>
      <c r="G3" s="1" t="s">
        <v>28</v>
      </c>
      <c r="H3" s="1" t="s">
        <v>135</v>
      </c>
      <c r="I3" s="14">
        <v>10950000</v>
      </c>
      <c r="J3" s="14">
        <v>8390000</v>
      </c>
      <c r="K3" s="14">
        <v>10880000</v>
      </c>
      <c r="L3" s="10">
        <v>14.6</v>
      </c>
      <c r="M3" s="10">
        <v>0.38350000000000001</v>
      </c>
      <c r="N3" s="1">
        <f t="shared" si="0"/>
        <v>14.983499999999999</v>
      </c>
      <c r="O3" s="1">
        <v>1</v>
      </c>
      <c r="P3" s="1">
        <v>0</v>
      </c>
      <c r="Q3" s="1"/>
      <c r="R3" s="1" t="s">
        <v>19</v>
      </c>
    </row>
    <row r="4" spans="1:18" ht="17.100000000000001" customHeight="1" x14ac:dyDescent="0.15">
      <c r="A4" s="1" t="s">
        <v>208</v>
      </c>
      <c r="B4" s="1" t="s">
        <v>211</v>
      </c>
      <c r="C4" s="2">
        <v>42627</v>
      </c>
      <c r="D4" s="2">
        <v>42627</v>
      </c>
      <c r="E4" s="1" t="s">
        <v>91</v>
      </c>
      <c r="F4" s="1" t="s">
        <v>27</v>
      </c>
      <c r="G4" s="1" t="s">
        <v>28</v>
      </c>
      <c r="H4" s="1" t="s">
        <v>35</v>
      </c>
      <c r="I4" s="14">
        <v>10950000</v>
      </c>
      <c r="J4" s="14">
        <v>8390000</v>
      </c>
      <c r="K4" s="14">
        <v>8600000</v>
      </c>
      <c r="L4" s="10">
        <v>48.1</v>
      </c>
      <c r="M4" s="10">
        <v>12.8767</v>
      </c>
      <c r="N4" s="1">
        <f t="shared" si="0"/>
        <v>60.976700000000001</v>
      </c>
      <c r="O4" s="1">
        <v>1</v>
      </c>
      <c r="P4" s="1">
        <v>0</v>
      </c>
      <c r="Q4" s="1" t="s">
        <v>24</v>
      </c>
      <c r="R4" s="1" t="s">
        <v>19</v>
      </c>
    </row>
    <row r="5" spans="1:18" ht="17.100000000000001" customHeight="1" x14ac:dyDescent="0.15">
      <c r="A5" s="1" t="s">
        <v>208</v>
      </c>
      <c r="B5" s="1" t="s">
        <v>211</v>
      </c>
      <c r="C5" s="2">
        <v>42627</v>
      </c>
      <c r="D5" s="2">
        <v>42627</v>
      </c>
      <c r="E5" s="1" t="s">
        <v>91</v>
      </c>
      <c r="F5" s="1" t="s">
        <v>27</v>
      </c>
      <c r="G5" s="1" t="s">
        <v>28</v>
      </c>
      <c r="H5" s="1" t="s">
        <v>212</v>
      </c>
      <c r="I5" s="14">
        <v>10950000</v>
      </c>
      <c r="J5" s="14">
        <v>8390000</v>
      </c>
      <c r="K5" s="14">
        <v>8530000</v>
      </c>
      <c r="L5" s="10">
        <v>36.433300000000003</v>
      </c>
      <c r="M5" s="10">
        <v>13.260199999999999</v>
      </c>
      <c r="N5" s="1">
        <f t="shared" si="0"/>
        <v>49.6935</v>
      </c>
      <c r="O5" s="1">
        <v>1</v>
      </c>
      <c r="P5" s="1">
        <v>0</v>
      </c>
      <c r="Q5" s="1"/>
      <c r="R5" s="1" t="s">
        <v>19</v>
      </c>
    </row>
    <row r="6" spans="1:18" ht="17.100000000000001" customHeight="1" x14ac:dyDescent="0.15">
      <c r="A6" s="1" t="s">
        <v>208</v>
      </c>
      <c r="B6" s="1" t="s">
        <v>213</v>
      </c>
      <c r="C6" s="2">
        <v>42614</v>
      </c>
      <c r="D6" s="2">
        <v>42614</v>
      </c>
      <c r="E6" s="1" t="s">
        <v>16</v>
      </c>
      <c r="F6" s="1" t="s">
        <v>27</v>
      </c>
      <c r="G6" s="1" t="s">
        <v>28</v>
      </c>
      <c r="H6" s="1" t="s">
        <v>210</v>
      </c>
      <c r="I6" s="14">
        <v>12530000</v>
      </c>
      <c r="J6" s="14">
        <v>9810000</v>
      </c>
      <c r="K6" s="14">
        <v>10800000</v>
      </c>
      <c r="L6" s="10">
        <v>38.18</v>
      </c>
      <c r="M6" s="10">
        <v>8.2841000000000005</v>
      </c>
      <c r="N6" s="1">
        <f t="shared" si="0"/>
        <v>46.464100000000002</v>
      </c>
      <c r="O6" s="1">
        <v>1</v>
      </c>
      <c r="P6" s="1">
        <v>0</v>
      </c>
      <c r="Q6" s="1"/>
      <c r="R6" s="1" t="s">
        <v>19</v>
      </c>
    </row>
    <row r="7" spans="1:18" ht="17.100000000000001" customHeight="1" x14ac:dyDescent="0.15">
      <c r="A7" s="1" t="s">
        <v>208</v>
      </c>
      <c r="B7" s="1" t="s">
        <v>213</v>
      </c>
      <c r="C7" s="2">
        <v>42614</v>
      </c>
      <c r="D7" s="2">
        <v>42614</v>
      </c>
      <c r="E7" s="1" t="s">
        <v>16</v>
      </c>
      <c r="F7" s="1" t="s">
        <v>27</v>
      </c>
      <c r="G7" s="1" t="s">
        <v>28</v>
      </c>
      <c r="H7" s="1" t="s">
        <v>89</v>
      </c>
      <c r="I7" s="14">
        <v>12530000</v>
      </c>
      <c r="J7" s="14">
        <v>9810000</v>
      </c>
      <c r="K7" s="14">
        <v>9890000</v>
      </c>
      <c r="L7" s="10">
        <v>41.1</v>
      </c>
      <c r="M7" s="10">
        <v>12.6416</v>
      </c>
      <c r="N7" s="1">
        <f t="shared" si="0"/>
        <v>53.741600000000005</v>
      </c>
      <c r="O7" s="1">
        <v>1</v>
      </c>
      <c r="P7" s="1">
        <v>0</v>
      </c>
      <c r="Q7" s="1" t="s">
        <v>24</v>
      </c>
      <c r="R7" s="1" t="s">
        <v>19</v>
      </c>
    </row>
    <row r="8" spans="1:18" ht="17.100000000000001" customHeight="1" x14ac:dyDescent="0.15">
      <c r="A8" s="1" t="s">
        <v>208</v>
      </c>
      <c r="B8" s="1" t="s">
        <v>214</v>
      </c>
      <c r="C8" s="2">
        <v>42622</v>
      </c>
      <c r="D8" s="2">
        <v>42622</v>
      </c>
      <c r="E8" s="1" t="s">
        <v>91</v>
      </c>
      <c r="F8" s="1" t="s">
        <v>27</v>
      </c>
      <c r="G8" s="1" t="s">
        <v>28</v>
      </c>
      <c r="H8" s="1" t="s">
        <v>111</v>
      </c>
      <c r="I8" s="14">
        <v>27930000</v>
      </c>
      <c r="J8" s="14">
        <v>21410000</v>
      </c>
      <c r="K8" s="14">
        <v>27500000</v>
      </c>
      <c r="L8" s="10">
        <v>36.083300000000001</v>
      </c>
      <c r="M8" s="10">
        <v>0.92369999999999997</v>
      </c>
      <c r="N8" s="1">
        <f t="shared" si="0"/>
        <v>37.006999999999998</v>
      </c>
      <c r="O8" s="1">
        <v>1</v>
      </c>
      <c r="P8" s="1">
        <v>0</v>
      </c>
      <c r="Q8" s="1" t="s">
        <v>24</v>
      </c>
      <c r="R8" s="1" t="s">
        <v>19</v>
      </c>
    </row>
  </sheetData>
  <phoneticPr fontId="18"/>
  <pageMargins left="0.70866141732283472" right="0.51181102362204722" top="0.74803149606299213" bottom="0.74803149606299213" header="0.31496062992125984" footer="0.31496062992125984"/>
  <pageSetup paperSize="8" scale="6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開発建設部</vt:lpstr>
      <vt:lpstr>北部ダム統合管理事務所</vt:lpstr>
      <vt:lpstr>北部国道事務所</vt:lpstr>
      <vt:lpstr>南部国道事務所</vt:lpstr>
      <vt:lpstr>那覇港湾・空港整備事務所</vt:lpstr>
      <vt:lpstr>平良港湾事務所</vt:lpstr>
      <vt:lpstr>石垣港湾事務所</vt:lpstr>
      <vt:lpstr>国営沖縄記念公園事務所</vt:lpstr>
      <vt:lpstr>開発建設部!Print_Titles</vt:lpstr>
      <vt:lpstr>那覇港湾・空港整備事務所!Print_Titles</vt:lpstr>
      <vt:lpstr>南部国道事務所!Print_Titles</vt:lpstr>
      <vt:lpstr>北部ダム統合管理事務所!Print_Titles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ゆりか</dc:creator>
  <cp:lastModifiedBy>開発建設部</cp:lastModifiedBy>
  <cp:lastPrinted>2016-11-30T05:41:44Z</cp:lastPrinted>
  <dcterms:created xsi:type="dcterms:W3CDTF">2016-11-21T05:52:56Z</dcterms:created>
  <dcterms:modified xsi:type="dcterms:W3CDTF">2016-11-30T06:30:31Z</dcterms:modified>
</cp:coreProperties>
</file>