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340" windowHeight="7875" activeTab="1"/>
  </bookViews>
  <sheets>
    <sheet name="開発建設部" sheetId="5" r:id="rId1"/>
    <sheet name="北部国道事務所" sheetId="6" r:id="rId2"/>
    <sheet name="南部国道事務所" sheetId="7" r:id="rId3"/>
    <sheet name="那覇港湾・空港整備事務所" sheetId="8" r:id="rId4"/>
    <sheet name="平良港湾整備事務所" sheetId="9" r:id="rId5"/>
    <sheet name="石垣港湾整備事務所" sheetId="10" r:id="rId6"/>
    <sheet name="国営沖縄記念公園事務所" sheetId="11" r:id="rId7"/>
  </sheets>
  <definedNames>
    <definedName name="_xlnm._FilterDatabase" localSheetId="1" hidden="1">北部国道事務所!$A$1:$R$1</definedName>
  </definedNames>
  <calcPr calcId="145621"/>
</workbook>
</file>

<file path=xl/calcChain.xml><?xml version="1.0" encoding="utf-8"?>
<calcChain xmlns="http://schemas.openxmlformats.org/spreadsheetml/2006/main">
  <c r="N22" i="6" l="1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N2" i="6"/>
  <c r="N4" i="5" l="1"/>
  <c r="N3" i="5"/>
</calcChain>
</file>

<file path=xl/sharedStrings.xml><?xml version="1.0" encoding="utf-8"?>
<sst xmlns="http://schemas.openxmlformats.org/spreadsheetml/2006/main" count="646" uniqueCount="93">
  <si>
    <t>件名</t>
  </si>
  <si>
    <t>発注事務所</t>
  </si>
  <si>
    <t>工種</t>
  </si>
  <si>
    <t>契約日</t>
  </si>
  <si>
    <t>入札型式</t>
  </si>
  <si>
    <t>落札方式</t>
  </si>
  <si>
    <t>入札日</t>
  </si>
  <si>
    <t>入札回数</t>
  </si>
  <si>
    <t>見積回数</t>
  </si>
  <si>
    <t>業者名</t>
  </si>
  <si>
    <t>入札・見積金額</t>
  </si>
  <si>
    <t>落札区分</t>
  </si>
  <si>
    <t>沖縄における人工海浜の効率的な維持・点検手法検討調査業務</t>
  </si>
  <si>
    <t>開発建設部</t>
  </si>
  <si>
    <t>土木コンサル</t>
  </si>
  <si>
    <t>簡易公募型プロポーザル方式</t>
  </si>
  <si>
    <t>（一社）日本マリーナ・ビーチ協会</t>
  </si>
  <si>
    <t>通常発注</t>
  </si>
  <si>
    <t>決定</t>
  </si>
  <si>
    <t>落札</t>
  </si>
  <si>
    <t>無効</t>
  </si>
  <si>
    <t>那覇港湾・空港整備事務所</t>
  </si>
  <si>
    <t>潮位観測データ信頼性確認検討業務</t>
  </si>
  <si>
    <t>簡易公募型競争入札方式</t>
  </si>
  <si>
    <t>総合評価　　（加算方式）</t>
  </si>
  <si>
    <t>潮位観測データ信頼性確認検討業務いであ・海洋調査協会設計共同体</t>
  </si>
  <si>
    <t>（株）エコー</t>
  </si>
  <si>
    <t>中城湾港地形変化調査検討業務（その２）</t>
  </si>
  <si>
    <t>測量</t>
  </si>
  <si>
    <t>（株）パスコ</t>
  </si>
  <si>
    <t>那覇港水質環境調査業務</t>
  </si>
  <si>
    <t>いであ（株）</t>
  </si>
  <si>
    <t>（株）沖縄環境保全研究所</t>
  </si>
  <si>
    <t>（株）南西環境研究所</t>
  </si>
  <si>
    <t>（株）沖縄環境分析センター</t>
  </si>
  <si>
    <t>（株）沖縄環境科学研究所</t>
  </si>
  <si>
    <t>平良港湾事務所</t>
  </si>
  <si>
    <t>平良港土質調査業務</t>
  </si>
  <si>
    <t>地質調査</t>
  </si>
  <si>
    <t>応用地質（株）</t>
  </si>
  <si>
    <t>川崎地質（株）</t>
  </si>
  <si>
    <t>（株）中央建設コンサルタント</t>
  </si>
  <si>
    <t>（株）東京ソイルリサーチ</t>
  </si>
  <si>
    <t>平良港土質調査業務（その２）</t>
  </si>
  <si>
    <t>基礎地盤コンサルタンツ（株）</t>
  </si>
  <si>
    <t>平良港土質調査業務（その３）</t>
  </si>
  <si>
    <t>竹富南航路深浅測量外１件業務</t>
  </si>
  <si>
    <t>石垣港湾事務所</t>
  </si>
  <si>
    <t>オーシャンエンジニアリング（株）</t>
  </si>
  <si>
    <t>（株）萩原技研</t>
  </si>
  <si>
    <t>石垣港土質調査</t>
  </si>
  <si>
    <t>最低価格</t>
  </si>
  <si>
    <t>補償コンサル</t>
  </si>
  <si>
    <t>平成２８年度観光地沖縄としての道路緑化のあり方に係る検討業務</t>
  </si>
  <si>
    <t>（一社）沖縄しまたて協会</t>
  </si>
  <si>
    <t>平成２８年度沖縄における立地適正化計画策定に係る課題等検討業務</t>
  </si>
  <si>
    <t>平成２８年度沖縄における立地適正化計画策定に係る課題等検討業務ＵＲリンケージ・昭和設計共同体</t>
  </si>
  <si>
    <t>平成２８年度南方系緑化樹木の公共用緑化樹木等品質寸法規格基準（案）の検討業務</t>
  </si>
  <si>
    <t>（一財）日本緑化センター</t>
  </si>
  <si>
    <t>平成２８年度西原地区用地アセスメント調査業務</t>
  </si>
  <si>
    <t>南部国道事務所</t>
  </si>
  <si>
    <t>（株）沖縄ランドコンサルタント</t>
  </si>
  <si>
    <t>（株）沖縄用地測量設計</t>
  </si>
  <si>
    <t>平成２８年度南部国道管内測量設計（その２）業務</t>
  </si>
  <si>
    <t>（株）芝岩エンジニアリング</t>
  </si>
  <si>
    <t>（株）南土木設計</t>
  </si>
  <si>
    <t>（株）興洋エンジニアリング</t>
  </si>
  <si>
    <t>（株）日興建設コンサルタント</t>
  </si>
  <si>
    <t>（株）沖技</t>
  </si>
  <si>
    <t>（株）アジア測量設計</t>
  </si>
  <si>
    <t>（株）大富建設コンサルタント</t>
  </si>
  <si>
    <t>平成２８年度沖縄西海岸道路関係測量設計（その２）業務</t>
  </si>
  <si>
    <t>北部国道事務所</t>
  </si>
  <si>
    <t>平成２８年度北部国道管内道路台帳作成（その１）業務</t>
  </si>
  <si>
    <t>（有）国誠測量設計</t>
  </si>
  <si>
    <t>（株）丸島建設コンサルタント</t>
  </si>
  <si>
    <t>国際技建（有）</t>
  </si>
  <si>
    <t>（株）リック</t>
  </si>
  <si>
    <t>（株）沖縄建設技研</t>
  </si>
  <si>
    <t>平成２８年度北部国道管内道路台帳作成（その２）業務</t>
  </si>
  <si>
    <t>平成２８年度北部国道管内道路管理データベース作成更新業務</t>
  </si>
  <si>
    <t>（株）長大</t>
  </si>
  <si>
    <t>国営沖縄記念公園事務所</t>
  </si>
  <si>
    <t>平成２８年度　海洋博覧会地区植生保全対策業務</t>
  </si>
  <si>
    <t>（株）プレック研究所</t>
  </si>
  <si>
    <t>総合評価
（技術的評価）</t>
    <phoneticPr fontId="18"/>
  </si>
  <si>
    <t>発注形態</t>
    <phoneticPr fontId="18"/>
  </si>
  <si>
    <t>予定価格
(税抜）</t>
    <rPh sb="6" eb="7">
      <t>ゼイ</t>
    </rPh>
    <rPh sb="7" eb="8">
      <t>ヌ</t>
    </rPh>
    <phoneticPr fontId="18"/>
  </si>
  <si>
    <t>調査基準価格
（税抜）</t>
    <rPh sb="8" eb="9">
      <t>ゼイ</t>
    </rPh>
    <rPh sb="9" eb="10">
      <t>ヌ</t>
    </rPh>
    <phoneticPr fontId="18"/>
  </si>
  <si>
    <t>価格評価点</t>
    <rPh sb="0" eb="2">
      <t>カカク</t>
    </rPh>
    <rPh sb="2" eb="5">
      <t>ヒョウカテン</t>
    </rPh>
    <phoneticPr fontId="18"/>
  </si>
  <si>
    <t>評価値</t>
    <rPh sb="0" eb="2">
      <t>ヒョウカ</t>
    </rPh>
    <rPh sb="2" eb="3">
      <t>アタイ</t>
    </rPh>
    <phoneticPr fontId="18"/>
  </si>
  <si>
    <t>発注形態</t>
    <phoneticPr fontId="18"/>
  </si>
  <si>
    <t>平成２８年度北部国道管内道路台帳作成（その２）業務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</si>
</sst>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0.0000"/>
  </numFmts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9" fillId="0" borderId="10" xfId="0" applyFont="1" applyFill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3" fontId="0" fillId="0" borderId="10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3" fontId="19" fillId="0" borderId="10" xfId="0" applyNumberFormat="1" applyFont="1" applyFill="1" applyBorder="1" applyAlignment="1">
      <alignment vertical="center" wrapText="1"/>
    </xf>
    <xf numFmtId="3" fontId="0" fillId="0" borderId="10" xfId="0" applyNumberFormat="1" applyFill="1" applyBorder="1">
      <alignment vertical="center"/>
    </xf>
    <xf numFmtId="3" fontId="19" fillId="0" borderId="10" xfId="0" applyNumberFormat="1" applyFont="1" applyFill="1" applyBorder="1">
      <alignment vertical="center"/>
    </xf>
    <xf numFmtId="0" fontId="20" fillId="0" borderId="10" xfId="0" applyFont="1" applyFill="1" applyBorder="1" applyAlignment="1">
      <alignment vertical="center" wrapText="1"/>
    </xf>
    <xf numFmtId="3" fontId="20" fillId="0" borderId="10" xfId="0" applyNumberFormat="1" applyFont="1" applyFill="1" applyBorder="1">
      <alignment vertical="center"/>
    </xf>
    <xf numFmtId="0" fontId="20" fillId="0" borderId="10" xfId="0" applyFont="1" applyFill="1" applyBorder="1">
      <alignment vertical="center"/>
    </xf>
    <xf numFmtId="0" fontId="20" fillId="0" borderId="0" xfId="0" applyFont="1" applyFill="1">
      <alignment vertical="center"/>
    </xf>
    <xf numFmtId="0" fontId="20" fillId="0" borderId="10" xfId="0" applyFont="1" applyBorder="1">
      <alignment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vertical="center" wrapText="1"/>
    </xf>
    <xf numFmtId="0" fontId="19" fillId="0" borderId="10" xfId="0" applyFont="1" applyBorder="1">
      <alignment vertical="center"/>
    </xf>
    <xf numFmtId="176" fontId="20" fillId="0" borderId="10" xfId="0" applyNumberFormat="1" applyFont="1" applyBorder="1">
      <alignment vertical="center"/>
    </xf>
    <xf numFmtId="177" fontId="20" fillId="0" borderId="10" xfId="0" applyNumberFormat="1" applyFont="1" applyFill="1" applyBorder="1">
      <alignment vertical="center"/>
    </xf>
    <xf numFmtId="0" fontId="19" fillId="0" borderId="10" xfId="0" applyFont="1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zoomScaleNormal="100" workbookViewId="0">
      <selection activeCell="G13" sqref="G13"/>
    </sheetView>
  </sheetViews>
  <sheetFormatPr defaultRowHeight="13.5"/>
  <cols>
    <col min="1" max="1" width="12.25" customWidth="1"/>
    <col min="2" max="2" width="70.625" customWidth="1"/>
    <col min="3" max="3" width="10.625" customWidth="1"/>
    <col min="4" max="4" width="11.5" customWidth="1"/>
    <col min="5" max="5" width="13.5" customWidth="1"/>
    <col min="6" max="6" width="25.875" customWidth="1"/>
    <col min="8" max="8" width="58.125" customWidth="1"/>
    <col min="9" max="9" width="11.125" customWidth="1"/>
    <col min="10" max="10" width="13.125" customWidth="1"/>
    <col min="11" max="11" width="13" customWidth="1"/>
    <col min="12" max="12" width="13.875" style="8" customWidth="1"/>
    <col min="13" max="13" width="11.125" style="8" customWidth="1"/>
  </cols>
  <sheetData>
    <row r="1" spans="1:18" ht="31.5" customHeight="1">
      <c r="A1" s="2" t="s">
        <v>1</v>
      </c>
      <c r="B1" s="2" t="s">
        <v>0</v>
      </c>
      <c r="C1" s="5" t="s">
        <v>6</v>
      </c>
      <c r="D1" s="5" t="s">
        <v>3</v>
      </c>
      <c r="E1" s="2" t="s">
        <v>2</v>
      </c>
      <c r="F1" s="2" t="s">
        <v>4</v>
      </c>
      <c r="G1" s="2" t="s">
        <v>5</v>
      </c>
      <c r="H1" s="3" t="s">
        <v>9</v>
      </c>
      <c r="I1" s="10" t="s">
        <v>87</v>
      </c>
      <c r="J1" s="10" t="s">
        <v>88</v>
      </c>
      <c r="K1" s="4" t="s">
        <v>10</v>
      </c>
      <c r="L1" s="1" t="s">
        <v>85</v>
      </c>
      <c r="M1" s="1" t="s">
        <v>89</v>
      </c>
      <c r="N1" s="7" t="s">
        <v>90</v>
      </c>
      <c r="O1" s="2" t="s">
        <v>7</v>
      </c>
      <c r="P1" s="2" t="s">
        <v>8</v>
      </c>
      <c r="Q1" s="2" t="s">
        <v>11</v>
      </c>
      <c r="R1" s="2" t="s">
        <v>86</v>
      </c>
    </row>
    <row r="2" spans="1:18" ht="14.25" customHeight="1">
      <c r="A2" s="2" t="s">
        <v>13</v>
      </c>
      <c r="B2" s="2" t="s">
        <v>12</v>
      </c>
      <c r="C2" s="5">
        <v>42681</v>
      </c>
      <c r="D2" s="5">
        <v>42681</v>
      </c>
      <c r="E2" s="2" t="s">
        <v>14</v>
      </c>
      <c r="F2" s="2" t="s">
        <v>15</v>
      </c>
      <c r="G2" s="2"/>
      <c r="H2" s="3" t="s">
        <v>16</v>
      </c>
      <c r="I2" s="11">
        <v>3978830</v>
      </c>
      <c r="J2" s="11"/>
      <c r="K2" s="4">
        <v>3950000</v>
      </c>
      <c r="L2" s="9"/>
      <c r="M2" s="9"/>
      <c r="N2" s="2">
        <v>0</v>
      </c>
      <c r="O2" s="2">
        <v>0</v>
      </c>
      <c r="P2" s="2">
        <v>1</v>
      </c>
      <c r="Q2" s="2" t="s">
        <v>18</v>
      </c>
      <c r="R2" s="2" t="s">
        <v>17</v>
      </c>
    </row>
    <row r="3" spans="1:18" ht="30.75" customHeight="1">
      <c r="A3" s="2" t="s">
        <v>13</v>
      </c>
      <c r="B3" s="2" t="s">
        <v>22</v>
      </c>
      <c r="C3" s="5">
        <v>42678</v>
      </c>
      <c r="D3" s="5">
        <v>42678</v>
      </c>
      <c r="E3" s="2" t="s">
        <v>14</v>
      </c>
      <c r="F3" s="2" t="s">
        <v>23</v>
      </c>
      <c r="G3" s="2" t="s">
        <v>24</v>
      </c>
      <c r="H3" s="3" t="s">
        <v>25</v>
      </c>
      <c r="I3" s="11">
        <v>5297320</v>
      </c>
      <c r="J3" s="11"/>
      <c r="K3" s="4">
        <v>4180000</v>
      </c>
      <c r="L3" s="9">
        <v>30.333200000000001</v>
      </c>
      <c r="M3" s="9">
        <v>6.3276000000000003</v>
      </c>
      <c r="N3" s="2">
        <f>SUM(L3:M3)</f>
        <v>36.660800000000002</v>
      </c>
      <c r="O3" s="2">
        <v>1</v>
      </c>
      <c r="P3" s="2">
        <v>0</v>
      </c>
      <c r="Q3" s="2" t="s">
        <v>19</v>
      </c>
      <c r="R3" s="2" t="s">
        <v>17</v>
      </c>
    </row>
    <row r="4" spans="1:18" ht="14.25" customHeight="1">
      <c r="A4" s="2" t="s">
        <v>13</v>
      </c>
      <c r="B4" s="2" t="s">
        <v>22</v>
      </c>
      <c r="C4" s="5">
        <v>42678</v>
      </c>
      <c r="D4" s="5">
        <v>42678</v>
      </c>
      <c r="E4" s="2" t="s">
        <v>14</v>
      </c>
      <c r="F4" s="2" t="s">
        <v>23</v>
      </c>
      <c r="G4" s="2" t="s">
        <v>24</v>
      </c>
      <c r="H4" s="3" t="s">
        <v>26</v>
      </c>
      <c r="I4" s="11">
        <v>5297320</v>
      </c>
      <c r="J4" s="11"/>
      <c r="K4" s="4">
        <v>4162000</v>
      </c>
      <c r="L4" s="9">
        <v>29.222100000000001</v>
      </c>
      <c r="M4" s="9">
        <v>6.4295</v>
      </c>
      <c r="N4" s="2">
        <f>SUM(L4:M4)</f>
        <v>35.651600000000002</v>
      </c>
      <c r="O4" s="2">
        <v>1</v>
      </c>
      <c r="P4" s="2">
        <v>0</v>
      </c>
      <c r="Q4" s="2"/>
      <c r="R4" s="2" t="s">
        <v>17</v>
      </c>
    </row>
    <row r="5" spans="1:18" ht="14.25" customHeight="1">
      <c r="A5" s="2" t="s">
        <v>13</v>
      </c>
      <c r="B5" s="2" t="s">
        <v>53</v>
      </c>
      <c r="C5" s="5">
        <v>42690</v>
      </c>
      <c r="D5" s="5">
        <v>42690</v>
      </c>
      <c r="E5" s="2" t="s">
        <v>14</v>
      </c>
      <c r="F5" s="2" t="s">
        <v>15</v>
      </c>
      <c r="G5" s="2"/>
      <c r="H5" s="3" t="s">
        <v>54</v>
      </c>
      <c r="I5" s="11">
        <v>7120000</v>
      </c>
      <c r="J5" s="11"/>
      <c r="K5" s="4">
        <v>6990000</v>
      </c>
      <c r="L5" s="9"/>
      <c r="M5" s="9"/>
      <c r="N5" s="2">
        <v>0</v>
      </c>
      <c r="O5" s="2">
        <v>0</v>
      </c>
      <c r="P5" s="2">
        <v>1</v>
      </c>
      <c r="Q5" s="2" t="s">
        <v>18</v>
      </c>
      <c r="R5" s="2" t="s">
        <v>17</v>
      </c>
    </row>
    <row r="6" spans="1:18" ht="27.75" customHeight="1">
      <c r="A6" s="2" t="s">
        <v>13</v>
      </c>
      <c r="B6" s="2" t="s">
        <v>55</v>
      </c>
      <c r="C6" s="5">
        <v>42657</v>
      </c>
      <c r="D6" s="5">
        <v>42657</v>
      </c>
      <c r="E6" s="2" t="s">
        <v>14</v>
      </c>
      <c r="F6" s="2" t="s">
        <v>15</v>
      </c>
      <c r="G6" s="2"/>
      <c r="H6" s="3" t="s">
        <v>56</v>
      </c>
      <c r="I6" s="11">
        <v>4590000</v>
      </c>
      <c r="J6" s="11"/>
      <c r="K6" s="4">
        <v>4620000</v>
      </c>
      <c r="L6" s="9"/>
      <c r="M6" s="9"/>
      <c r="N6" s="2">
        <v>0</v>
      </c>
      <c r="O6" s="2">
        <v>0</v>
      </c>
      <c r="P6" s="2">
        <v>1</v>
      </c>
      <c r="Q6" s="2"/>
      <c r="R6" s="2" t="s">
        <v>17</v>
      </c>
    </row>
    <row r="7" spans="1:18" ht="30" customHeight="1">
      <c r="A7" s="2" t="s">
        <v>13</v>
      </c>
      <c r="B7" s="2" t="s">
        <v>55</v>
      </c>
      <c r="C7" s="5">
        <v>42657</v>
      </c>
      <c r="D7" s="5">
        <v>42657</v>
      </c>
      <c r="E7" s="2" t="s">
        <v>14</v>
      </c>
      <c r="F7" s="2" t="s">
        <v>15</v>
      </c>
      <c r="G7" s="2"/>
      <c r="H7" s="3" t="s">
        <v>56</v>
      </c>
      <c r="I7" s="11">
        <v>4590000</v>
      </c>
      <c r="J7" s="11"/>
      <c r="K7" s="4">
        <v>4500000</v>
      </c>
      <c r="L7" s="9"/>
      <c r="M7" s="9"/>
      <c r="N7" s="2">
        <v>0</v>
      </c>
      <c r="O7" s="2">
        <v>0</v>
      </c>
      <c r="P7" s="2">
        <v>2</v>
      </c>
      <c r="Q7" s="2" t="s">
        <v>18</v>
      </c>
      <c r="R7" s="2" t="s">
        <v>17</v>
      </c>
    </row>
    <row r="8" spans="1:18" ht="14.25" customHeight="1">
      <c r="A8" s="2" t="s">
        <v>13</v>
      </c>
      <c r="B8" s="2" t="s">
        <v>57</v>
      </c>
      <c r="C8" s="5">
        <v>42690</v>
      </c>
      <c r="D8" s="5">
        <v>42690</v>
      </c>
      <c r="E8" s="2" t="s">
        <v>14</v>
      </c>
      <c r="F8" s="2" t="s">
        <v>15</v>
      </c>
      <c r="G8" s="2"/>
      <c r="H8" s="3" t="s">
        <v>58</v>
      </c>
      <c r="I8" s="11">
        <v>6690000</v>
      </c>
      <c r="J8" s="11"/>
      <c r="K8" s="4">
        <v>6600000</v>
      </c>
      <c r="L8" s="9"/>
      <c r="M8" s="9"/>
      <c r="N8" s="2">
        <v>0</v>
      </c>
      <c r="O8" s="2">
        <v>0</v>
      </c>
      <c r="P8" s="2">
        <v>3</v>
      </c>
      <c r="Q8" s="2" t="s">
        <v>18</v>
      </c>
      <c r="R8" s="2" t="s">
        <v>17</v>
      </c>
    </row>
    <row r="9" spans="1:18" ht="14.25" customHeight="1">
      <c r="A9" s="2" t="s">
        <v>13</v>
      </c>
      <c r="B9" s="2" t="s">
        <v>57</v>
      </c>
      <c r="C9" s="5">
        <v>42690</v>
      </c>
      <c r="D9" s="5">
        <v>42690</v>
      </c>
      <c r="E9" s="2" t="s">
        <v>14</v>
      </c>
      <c r="F9" s="2" t="s">
        <v>15</v>
      </c>
      <c r="G9" s="2"/>
      <c r="H9" s="3" t="s">
        <v>58</v>
      </c>
      <c r="I9" s="11">
        <v>6690000</v>
      </c>
      <c r="J9" s="11"/>
      <c r="K9" s="4">
        <v>6800000</v>
      </c>
      <c r="L9" s="9"/>
      <c r="M9" s="9"/>
      <c r="N9" s="2">
        <v>0</v>
      </c>
      <c r="O9" s="2">
        <v>0</v>
      </c>
      <c r="P9" s="2">
        <v>1</v>
      </c>
      <c r="Q9" s="2"/>
      <c r="R9" s="2" t="s">
        <v>17</v>
      </c>
    </row>
    <row r="10" spans="1:18" ht="14.25" customHeight="1">
      <c r="A10" s="2" t="s">
        <v>13</v>
      </c>
      <c r="B10" s="2" t="s">
        <v>57</v>
      </c>
      <c r="C10" s="5">
        <v>42690</v>
      </c>
      <c r="D10" s="5">
        <v>42690</v>
      </c>
      <c r="E10" s="2" t="s">
        <v>14</v>
      </c>
      <c r="F10" s="2" t="s">
        <v>15</v>
      </c>
      <c r="G10" s="2"/>
      <c r="H10" s="3" t="s">
        <v>58</v>
      </c>
      <c r="I10" s="11">
        <v>6690000</v>
      </c>
      <c r="J10" s="11"/>
      <c r="K10" s="4">
        <v>6700000</v>
      </c>
      <c r="L10" s="9"/>
      <c r="M10" s="9"/>
      <c r="N10" s="2">
        <v>0</v>
      </c>
      <c r="O10" s="2">
        <v>0</v>
      </c>
      <c r="P10" s="2">
        <v>2</v>
      </c>
      <c r="Q10" s="2"/>
      <c r="R10" s="2" t="s">
        <v>17</v>
      </c>
    </row>
  </sheetData>
  <phoneticPr fontId="18"/>
  <pageMargins left="0.11811023622047245" right="0.11811023622047245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topLeftCell="I10" zoomScaleNormal="100" workbookViewId="0">
      <selection activeCell="V23" sqref="V23"/>
    </sheetView>
  </sheetViews>
  <sheetFormatPr defaultRowHeight="13.5"/>
  <cols>
    <col min="1" max="1" width="15.125" customWidth="1"/>
    <col min="2" max="2" width="58" customWidth="1"/>
    <col min="3" max="4" width="10.625" style="6" customWidth="1"/>
    <col min="5" max="5" width="14.25" customWidth="1"/>
    <col min="6" max="6" width="23.375" customWidth="1"/>
    <col min="7" max="7" width="20.75" customWidth="1"/>
    <col min="8" max="8" width="27.125" customWidth="1"/>
    <col min="9" max="9" width="14.125" style="16" customWidth="1"/>
    <col min="10" max="11" width="13" style="16" customWidth="1"/>
    <col min="12" max="12" width="12.625" style="16" customWidth="1"/>
    <col min="13" max="13" width="10.75" style="8" customWidth="1"/>
  </cols>
  <sheetData>
    <row r="1" spans="1:18" ht="31.5" customHeight="1">
      <c r="A1" s="2" t="s">
        <v>1</v>
      </c>
      <c r="B1" s="2" t="s">
        <v>0</v>
      </c>
      <c r="C1" s="5" t="s">
        <v>6</v>
      </c>
      <c r="D1" s="5" t="s">
        <v>3</v>
      </c>
      <c r="E1" s="2" t="s">
        <v>2</v>
      </c>
      <c r="F1" s="2" t="s">
        <v>4</v>
      </c>
      <c r="G1" s="2" t="s">
        <v>5</v>
      </c>
      <c r="H1" s="3" t="s">
        <v>9</v>
      </c>
      <c r="I1" s="10" t="s">
        <v>87</v>
      </c>
      <c r="J1" s="10" t="s">
        <v>88</v>
      </c>
      <c r="K1" s="12" t="s">
        <v>10</v>
      </c>
      <c r="L1" s="13" t="s">
        <v>85</v>
      </c>
      <c r="M1" s="1" t="s">
        <v>89</v>
      </c>
      <c r="N1" s="7" t="s">
        <v>90</v>
      </c>
      <c r="O1" s="2" t="s">
        <v>7</v>
      </c>
      <c r="P1" s="2" t="s">
        <v>8</v>
      </c>
      <c r="Q1" s="2" t="s">
        <v>11</v>
      </c>
      <c r="R1" s="2" t="s">
        <v>91</v>
      </c>
    </row>
    <row r="2" spans="1:18" ht="15.95" customHeight="1">
      <c r="A2" s="2" t="s">
        <v>72</v>
      </c>
      <c r="B2" s="2" t="s">
        <v>73</v>
      </c>
      <c r="C2" s="5">
        <v>42657</v>
      </c>
      <c r="D2" s="5">
        <v>42657</v>
      </c>
      <c r="E2" s="2" t="s">
        <v>28</v>
      </c>
      <c r="F2" s="2" t="s">
        <v>23</v>
      </c>
      <c r="G2" s="2" t="s">
        <v>51</v>
      </c>
      <c r="H2" s="3" t="s">
        <v>74</v>
      </c>
      <c r="I2" s="14">
        <v>11910000</v>
      </c>
      <c r="J2" s="14">
        <v>9240000</v>
      </c>
      <c r="K2" s="12">
        <v>9900000</v>
      </c>
      <c r="L2" s="15"/>
      <c r="M2" s="9"/>
      <c r="N2" s="2">
        <f t="shared" ref="N2:N22" si="0">SUM(L2:M2)</f>
        <v>0</v>
      </c>
      <c r="O2" s="2">
        <v>1</v>
      </c>
      <c r="P2" s="2">
        <v>0</v>
      </c>
      <c r="Q2" s="2"/>
      <c r="R2" s="2" t="s">
        <v>17</v>
      </c>
    </row>
    <row r="3" spans="1:18" ht="15.95" customHeight="1">
      <c r="A3" s="2" t="s">
        <v>72</v>
      </c>
      <c r="B3" s="2" t="s">
        <v>73</v>
      </c>
      <c r="C3" s="5">
        <v>42657</v>
      </c>
      <c r="D3" s="5">
        <v>42657</v>
      </c>
      <c r="E3" s="2" t="s">
        <v>28</v>
      </c>
      <c r="F3" s="2" t="s">
        <v>23</v>
      </c>
      <c r="G3" s="2" t="s">
        <v>51</v>
      </c>
      <c r="H3" s="3" t="s">
        <v>41</v>
      </c>
      <c r="I3" s="14">
        <v>11910000</v>
      </c>
      <c r="J3" s="14">
        <v>9240000</v>
      </c>
      <c r="K3" s="12">
        <v>9490000</v>
      </c>
      <c r="L3" s="15"/>
      <c r="M3" s="9"/>
      <c r="N3" s="2">
        <f t="shared" si="0"/>
        <v>0</v>
      </c>
      <c r="O3" s="2">
        <v>1</v>
      </c>
      <c r="P3" s="2">
        <v>0</v>
      </c>
      <c r="Q3" s="2"/>
      <c r="R3" s="2" t="s">
        <v>17</v>
      </c>
    </row>
    <row r="4" spans="1:18" ht="15.95" customHeight="1">
      <c r="A4" s="2" t="s">
        <v>72</v>
      </c>
      <c r="B4" s="2" t="s">
        <v>73</v>
      </c>
      <c r="C4" s="5">
        <v>42657</v>
      </c>
      <c r="D4" s="5">
        <v>42657</v>
      </c>
      <c r="E4" s="2" t="s">
        <v>28</v>
      </c>
      <c r="F4" s="2" t="s">
        <v>23</v>
      </c>
      <c r="G4" s="2" t="s">
        <v>51</v>
      </c>
      <c r="H4" s="3" t="s">
        <v>65</v>
      </c>
      <c r="I4" s="14">
        <v>11910000</v>
      </c>
      <c r="J4" s="14">
        <v>9240000</v>
      </c>
      <c r="K4" s="12">
        <v>9250000</v>
      </c>
      <c r="L4" s="15"/>
      <c r="M4" s="9"/>
      <c r="N4" s="2">
        <f t="shared" si="0"/>
        <v>0</v>
      </c>
      <c r="O4" s="2">
        <v>1</v>
      </c>
      <c r="P4" s="2">
        <v>0</v>
      </c>
      <c r="Q4" s="2" t="s">
        <v>19</v>
      </c>
      <c r="R4" s="2" t="s">
        <v>17</v>
      </c>
    </row>
    <row r="5" spans="1:18" ht="15.95" customHeight="1">
      <c r="A5" s="2" t="s">
        <v>72</v>
      </c>
      <c r="B5" s="2" t="s">
        <v>73</v>
      </c>
      <c r="C5" s="5">
        <v>42657</v>
      </c>
      <c r="D5" s="5">
        <v>42657</v>
      </c>
      <c r="E5" s="2" t="s">
        <v>28</v>
      </c>
      <c r="F5" s="2" t="s">
        <v>23</v>
      </c>
      <c r="G5" s="2" t="s">
        <v>51</v>
      </c>
      <c r="H5" s="3" t="s">
        <v>75</v>
      </c>
      <c r="I5" s="14">
        <v>11910000</v>
      </c>
      <c r="J5" s="14">
        <v>9240000</v>
      </c>
      <c r="K5" s="12">
        <v>10200000</v>
      </c>
      <c r="L5" s="15"/>
      <c r="M5" s="9"/>
      <c r="N5" s="2">
        <f t="shared" si="0"/>
        <v>0</v>
      </c>
      <c r="O5" s="2">
        <v>1</v>
      </c>
      <c r="P5" s="2">
        <v>0</v>
      </c>
      <c r="Q5" s="2"/>
      <c r="R5" s="2" t="s">
        <v>17</v>
      </c>
    </row>
    <row r="6" spans="1:18" ht="15.95" customHeight="1">
      <c r="A6" s="2" t="s">
        <v>72</v>
      </c>
      <c r="B6" s="2" t="s">
        <v>73</v>
      </c>
      <c r="C6" s="5">
        <v>42657</v>
      </c>
      <c r="D6" s="5">
        <v>42657</v>
      </c>
      <c r="E6" s="2" t="s">
        <v>28</v>
      </c>
      <c r="F6" s="2" t="s">
        <v>23</v>
      </c>
      <c r="G6" s="2" t="s">
        <v>51</v>
      </c>
      <c r="H6" s="3" t="s">
        <v>76</v>
      </c>
      <c r="I6" s="14">
        <v>11910000</v>
      </c>
      <c r="J6" s="14">
        <v>9240000</v>
      </c>
      <c r="K6" s="12">
        <v>9950000</v>
      </c>
      <c r="L6" s="15"/>
      <c r="M6" s="9"/>
      <c r="N6" s="2">
        <f t="shared" si="0"/>
        <v>0</v>
      </c>
      <c r="O6" s="2">
        <v>1</v>
      </c>
      <c r="P6" s="2">
        <v>0</v>
      </c>
      <c r="Q6" s="2"/>
      <c r="R6" s="2" t="s">
        <v>17</v>
      </c>
    </row>
    <row r="7" spans="1:18" ht="15.95" customHeight="1">
      <c r="A7" s="2" t="s">
        <v>72</v>
      </c>
      <c r="B7" s="2" t="s">
        <v>73</v>
      </c>
      <c r="C7" s="5">
        <v>42657</v>
      </c>
      <c r="D7" s="5">
        <v>42657</v>
      </c>
      <c r="E7" s="2" t="s">
        <v>28</v>
      </c>
      <c r="F7" s="2" t="s">
        <v>23</v>
      </c>
      <c r="G7" s="2" t="s">
        <v>51</v>
      </c>
      <c r="H7" s="3" t="s">
        <v>77</v>
      </c>
      <c r="I7" s="14">
        <v>11910000</v>
      </c>
      <c r="J7" s="14">
        <v>9240000</v>
      </c>
      <c r="K7" s="12">
        <v>11790000</v>
      </c>
      <c r="L7" s="15"/>
      <c r="M7" s="9"/>
      <c r="N7" s="2">
        <f t="shared" si="0"/>
        <v>0</v>
      </c>
      <c r="O7" s="2">
        <v>1</v>
      </c>
      <c r="P7" s="2">
        <v>0</v>
      </c>
      <c r="Q7" s="2"/>
      <c r="R7" s="2" t="s">
        <v>17</v>
      </c>
    </row>
    <row r="8" spans="1:18" ht="15.95" customHeight="1">
      <c r="A8" s="2" t="s">
        <v>72</v>
      </c>
      <c r="B8" s="2" t="s">
        <v>73</v>
      </c>
      <c r="C8" s="5">
        <v>42657</v>
      </c>
      <c r="D8" s="5">
        <v>42657</v>
      </c>
      <c r="E8" s="2" t="s">
        <v>28</v>
      </c>
      <c r="F8" s="2" t="s">
        <v>23</v>
      </c>
      <c r="G8" s="2" t="s">
        <v>51</v>
      </c>
      <c r="H8" s="3" t="s">
        <v>68</v>
      </c>
      <c r="I8" s="14">
        <v>11910000</v>
      </c>
      <c r="J8" s="14">
        <v>9240000</v>
      </c>
      <c r="K8" s="12">
        <v>9300000</v>
      </c>
      <c r="L8" s="15"/>
      <c r="M8" s="9"/>
      <c r="N8" s="2">
        <f t="shared" si="0"/>
        <v>0</v>
      </c>
      <c r="O8" s="2">
        <v>1</v>
      </c>
      <c r="P8" s="2">
        <v>0</v>
      </c>
      <c r="Q8" s="2"/>
      <c r="R8" s="2" t="s">
        <v>17</v>
      </c>
    </row>
    <row r="9" spans="1:18" ht="15.95" customHeight="1">
      <c r="A9" s="2" t="s">
        <v>72</v>
      </c>
      <c r="B9" s="2" t="s">
        <v>73</v>
      </c>
      <c r="C9" s="5">
        <v>42657</v>
      </c>
      <c r="D9" s="5">
        <v>42657</v>
      </c>
      <c r="E9" s="2" t="s">
        <v>28</v>
      </c>
      <c r="F9" s="2" t="s">
        <v>23</v>
      </c>
      <c r="G9" s="2" t="s">
        <v>51</v>
      </c>
      <c r="H9" s="3" t="s">
        <v>78</v>
      </c>
      <c r="I9" s="14">
        <v>11910000</v>
      </c>
      <c r="J9" s="14">
        <v>9240000</v>
      </c>
      <c r="K9" s="12">
        <v>9500000</v>
      </c>
      <c r="L9" s="15"/>
      <c r="M9" s="9"/>
      <c r="N9" s="2">
        <f t="shared" si="0"/>
        <v>0</v>
      </c>
      <c r="O9" s="2">
        <v>1</v>
      </c>
      <c r="P9" s="2">
        <v>0</v>
      </c>
      <c r="Q9" s="2"/>
      <c r="R9" s="2" t="s">
        <v>17</v>
      </c>
    </row>
    <row r="10" spans="1:18" ht="15.95" customHeight="1">
      <c r="A10" s="2" t="s">
        <v>72</v>
      </c>
      <c r="B10" s="2" t="s">
        <v>73</v>
      </c>
      <c r="C10" s="5">
        <v>42657</v>
      </c>
      <c r="D10" s="5">
        <v>42657</v>
      </c>
      <c r="E10" s="2" t="s">
        <v>28</v>
      </c>
      <c r="F10" s="2" t="s">
        <v>23</v>
      </c>
      <c r="G10" s="2" t="s">
        <v>51</v>
      </c>
      <c r="H10" s="3" t="s">
        <v>70</v>
      </c>
      <c r="I10" s="14">
        <v>11910000</v>
      </c>
      <c r="J10" s="14">
        <v>9240000</v>
      </c>
      <c r="K10" s="12">
        <v>9600000</v>
      </c>
      <c r="L10" s="15"/>
      <c r="M10" s="9"/>
      <c r="N10" s="2">
        <f t="shared" si="0"/>
        <v>0</v>
      </c>
      <c r="O10" s="2">
        <v>1</v>
      </c>
      <c r="P10" s="2">
        <v>0</v>
      </c>
      <c r="Q10" s="2"/>
      <c r="R10" s="2" t="s">
        <v>17</v>
      </c>
    </row>
    <row r="11" spans="1:18" ht="15.95" customHeight="1">
      <c r="A11" s="2" t="s">
        <v>72</v>
      </c>
      <c r="B11" s="2" t="s">
        <v>73</v>
      </c>
      <c r="C11" s="5">
        <v>42657</v>
      </c>
      <c r="D11" s="5">
        <v>42657</v>
      </c>
      <c r="E11" s="2" t="s">
        <v>28</v>
      </c>
      <c r="F11" s="2" t="s">
        <v>23</v>
      </c>
      <c r="G11" s="2" t="s">
        <v>51</v>
      </c>
      <c r="H11" s="3" t="s">
        <v>64</v>
      </c>
      <c r="I11" s="14">
        <v>11910000</v>
      </c>
      <c r="J11" s="14">
        <v>9240000</v>
      </c>
      <c r="K11" s="12">
        <v>9320000</v>
      </c>
      <c r="L11" s="15"/>
      <c r="M11" s="9"/>
      <c r="N11" s="2">
        <f t="shared" si="0"/>
        <v>0</v>
      </c>
      <c r="O11" s="2">
        <v>1</v>
      </c>
      <c r="P11" s="2">
        <v>0</v>
      </c>
      <c r="Q11" s="2"/>
      <c r="R11" s="2" t="s">
        <v>17</v>
      </c>
    </row>
    <row r="12" spans="1:18" ht="15.95" customHeight="1">
      <c r="A12" s="2" t="s">
        <v>72</v>
      </c>
      <c r="B12" s="2" t="s">
        <v>79</v>
      </c>
      <c r="C12" s="5">
        <v>42657</v>
      </c>
      <c r="D12" s="5">
        <v>42669</v>
      </c>
      <c r="E12" s="2" t="s">
        <v>28</v>
      </c>
      <c r="F12" s="2" t="s">
        <v>23</v>
      </c>
      <c r="G12" s="2" t="s">
        <v>51</v>
      </c>
      <c r="H12" s="3" t="s">
        <v>70</v>
      </c>
      <c r="I12" s="14">
        <v>13880000</v>
      </c>
      <c r="J12" s="14">
        <v>10800000</v>
      </c>
      <c r="K12" s="12">
        <v>11200000</v>
      </c>
      <c r="L12" s="15"/>
      <c r="M12" s="9"/>
      <c r="N12" s="2">
        <f t="shared" si="0"/>
        <v>0</v>
      </c>
      <c r="O12" s="2">
        <v>1</v>
      </c>
      <c r="P12" s="2">
        <v>0</v>
      </c>
      <c r="Q12" s="2"/>
      <c r="R12" s="2" t="s">
        <v>17</v>
      </c>
    </row>
    <row r="13" spans="1:18" ht="15.95" customHeight="1">
      <c r="A13" s="2" t="s">
        <v>72</v>
      </c>
      <c r="B13" s="2" t="s">
        <v>79</v>
      </c>
      <c r="C13" s="5">
        <v>42657</v>
      </c>
      <c r="D13" s="5">
        <v>42669</v>
      </c>
      <c r="E13" s="2" t="s">
        <v>28</v>
      </c>
      <c r="F13" s="2" t="s">
        <v>23</v>
      </c>
      <c r="G13" s="2" t="s">
        <v>51</v>
      </c>
      <c r="H13" s="3" t="s">
        <v>77</v>
      </c>
      <c r="I13" s="14">
        <v>13880000</v>
      </c>
      <c r="J13" s="14">
        <v>10800000</v>
      </c>
      <c r="K13" s="12"/>
      <c r="L13" s="15"/>
      <c r="M13" s="9"/>
      <c r="N13" s="2">
        <f t="shared" si="0"/>
        <v>0</v>
      </c>
      <c r="O13" s="2">
        <v>1</v>
      </c>
      <c r="P13" s="2">
        <v>0</v>
      </c>
      <c r="Q13" s="2" t="s">
        <v>20</v>
      </c>
      <c r="R13" s="2" t="s">
        <v>17</v>
      </c>
    </row>
    <row r="14" spans="1:18" ht="15.95" customHeight="1">
      <c r="A14" s="2" t="s">
        <v>72</v>
      </c>
      <c r="B14" s="2" t="s">
        <v>79</v>
      </c>
      <c r="C14" s="5">
        <v>42657</v>
      </c>
      <c r="D14" s="5">
        <v>42669</v>
      </c>
      <c r="E14" s="2" t="s">
        <v>28</v>
      </c>
      <c r="F14" s="2" t="s">
        <v>23</v>
      </c>
      <c r="G14" s="2" t="s">
        <v>51</v>
      </c>
      <c r="H14" s="3" t="s">
        <v>76</v>
      </c>
      <c r="I14" s="14">
        <v>13880000</v>
      </c>
      <c r="J14" s="14">
        <v>10800000</v>
      </c>
      <c r="K14" s="12">
        <v>11390000</v>
      </c>
      <c r="L14" s="15"/>
      <c r="M14" s="9"/>
      <c r="N14" s="2">
        <f t="shared" si="0"/>
        <v>0</v>
      </c>
      <c r="O14" s="2">
        <v>1</v>
      </c>
      <c r="P14" s="2">
        <v>0</v>
      </c>
      <c r="Q14" s="2"/>
      <c r="R14" s="2" t="s">
        <v>17</v>
      </c>
    </row>
    <row r="15" spans="1:18" ht="15.95" customHeight="1">
      <c r="A15" s="2" t="s">
        <v>72</v>
      </c>
      <c r="B15" s="2" t="s">
        <v>92</v>
      </c>
      <c r="C15" s="5">
        <v>42657</v>
      </c>
      <c r="D15" s="5">
        <v>42669</v>
      </c>
      <c r="E15" s="2" t="s">
        <v>28</v>
      </c>
      <c r="F15" s="2" t="s">
        <v>23</v>
      </c>
      <c r="G15" s="2" t="s">
        <v>51</v>
      </c>
      <c r="H15" s="3" t="s">
        <v>78</v>
      </c>
      <c r="I15" s="14">
        <v>13880000</v>
      </c>
      <c r="J15" s="14">
        <v>10800000</v>
      </c>
      <c r="K15" s="12">
        <v>13300000</v>
      </c>
      <c r="L15" s="15"/>
      <c r="M15" s="9"/>
      <c r="N15" s="2">
        <f t="shared" si="0"/>
        <v>0</v>
      </c>
      <c r="O15" s="2">
        <v>1</v>
      </c>
      <c r="P15" s="2">
        <v>0</v>
      </c>
      <c r="Q15" s="2"/>
      <c r="R15" s="2" t="s">
        <v>17</v>
      </c>
    </row>
    <row r="16" spans="1:18" ht="15.95" customHeight="1">
      <c r="A16" s="2" t="s">
        <v>72</v>
      </c>
      <c r="B16" s="2" t="s">
        <v>79</v>
      </c>
      <c r="C16" s="5">
        <v>42657</v>
      </c>
      <c r="D16" s="5">
        <v>42669</v>
      </c>
      <c r="E16" s="2" t="s">
        <v>28</v>
      </c>
      <c r="F16" s="2" t="s">
        <v>23</v>
      </c>
      <c r="G16" s="2" t="s">
        <v>51</v>
      </c>
      <c r="H16" s="3" t="s">
        <v>65</v>
      </c>
      <c r="I16" s="14">
        <v>13880000</v>
      </c>
      <c r="J16" s="14">
        <v>10800000</v>
      </c>
      <c r="K16" s="12">
        <v>10890000</v>
      </c>
      <c r="L16" s="15"/>
      <c r="M16" s="9"/>
      <c r="N16" s="2">
        <f t="shared" si="0"/>
        <v>0</v>
      </c>
      <c r="O16" s="2">
        <v>1</v>
      </c>
      <c r="P16" s="2">
        <v>0</v>
      </c>
      <c r="Q16" s="2"/>
      <c r="R16" s="2" t="s">
        <v>17</v>
      </c>
    </row>
    <row r="17" spans="1:18" ht="15.95" customHeight="1">
      <c r="A17" s="2" t="s">
        <v>72</v>
      </c>
      <c r="B17" s="2" t="s">
        <v>79</v>
      </c>
      <c r="C17" s="5">
        <v>42657</v>
      </c>
      <c r="D17" s="5">
        <v>42669</v>
      </c>
      <c r="E17" s="2" t="s">
        <v>28</v>
      </c>
      <c r="F17" s="2" t="s">
        <v>23</v>
      </c>
      <c r="G17" s="2" t="s">
        <v>51</v>
      </c>
      <c r="H17" s="3" t="s">
        <v>41</v>
      </c>
      <c r="I17" s="14">
        <v>13880000</v>
      </c>
      <c r="J17" s="14">
        <v>10800000</v>
      </c>
      <c r="K17" s="12">
        <v>11050000</v>
      </c>
      <c r="L17" s="15"/>
      <c r="M17" s="9"/>
      <c r="N17" s="2">
        <f t="shared" si="0"/>
        <v>0</v>
      </c>
      <c r="O17" s="2">
        <v>1</v>
      </c>
      <c r="P17" s="2">
        <v>0</v>
      </c>
      <c r="Q17" s="2"/>
      <c r="R17" s="2" t="s">
        <v>17</v>
      </c>
    </row>
    <row r="18" spans="1:18" ht="15.95" customHeight="1">
      <c r="A18" s="2" t="s">
        <v>72</v>
      </c>
      <c r="B18" s="2" t="s">
        <v>79</v>
      </c>
      <c r="C18" s="5">
        <v>42657</v>
      </c>
      <c r="D18" s="5">
        <v>42669</v>
      </c>
      <c r="E18" s="2" t="s">
        <v>28</v>
      </c>
      <c r="F18" s="2" t="s">
        <v>23</v>
      </c>
      <c r="G18" s="2" t="s">
        <v>51</v>
      </c>
      <c r="H18" s="3" t="s">
        <v>68</v>
      </c>
      <c r="I18" s="14">
        <v>13880000</v>
      </c>
      <c r="J18" s="14">
        <v>10800000</v>
      </c>
      <c r="K18" s="12">
        <v>10840000</v>
      </c>
      <c r="L18" s="15"/>
      <c r="M18" s="9"/>
      <c r="N18" s="2">
        <f t="shared" si="0"/>
        <v>0</v>
      </c>
      <c r="O18" s="2">
        <v>1</v>
      </c>
      <c r="P18" s="2">
        <v>0</v>
      </c>
      <c r="Q18" s="2" t="s">
        <v>19</v>
      </c>
      <c r="R18" s="2" t="s">
        <v>17</v>
      </c>
    </row>
    <row r="19" spans="1:18" ht="15.95" customHeight="1">
      <c r="A19" s="2" t="s">
        <v>72</v>
      </c>
      <c r="B19" s="2" t="s">
        <v>79</v>
      </c>
      <c r="C19" s="5">
        <v>42657</v>
      </c>
      <c r="D19" s="5">
        <v>42669</v>
      </c>
      <c r="E19" s="2" t="s">
        <v>28</v>
      </c>
      <c r="F19" s="2" t="s">
        <v>23</v>
      </c>
      <c r="G19" s="2" t="s">
        <v>51</v>
      </c>
      <c r="H19" s="3" t="s">
        <v>74</v>
      </c>
      <c r="I19" s="14">
        <v>13880000</v>
      </c>
      <c r="J19" s="14">
        <v>10800000</v>
      </c>
      <c r="K19" s="12">
        <v>12000000</v>
      </c>
      <c r="L19" s="15"/>
      <c r="M19" s="9"/>
      <c r="N19" s="2">
        <f t="shared" si="0"/>
        <v>0</v>
      </c>
      <c r="O19" s="2">
        <v>1</v>
      </c>
      <c r="P19" s="2">
        <v>0</v>
      </c>
      <c r="Q19" s="2"/>
      <c r="R19" s="2" t="s">
        <v>17</v>
      </c>
    </row>
    <row r="20" spans="1:18" ht="15.95" customHeight="1">
      <c r="A20" s="2" t="s">
        <v>72</v>
      </c>
      <c r="B20" s="2" t="s">
        <v>79</v>
      </c>
      <c r="C20" s="5">
        <v>42657</v>
      </c>
      <c r="D20" s="5">
        <v>42669</v>
      </c>
      <c r="E20" s="2" t="s">
        <v>28</v>
      </c>
      <c r="F20" s="2" t="s">
        <v>23</v>
      </c>
      <c r="G20" s="2" t="s">
        <v>51</v>
      </c>
      <c r="H20" s="3" t="s">
        <v>75</v>
      </c>
      <c r="I20" s="14">
        <v>13880000</v>
      </c>
      <c r="J20" s="14">
        <v>10800000</v>
      </c>
      <c r="K20" s="12">
        <v>12000000</v>
      </c>
      <c r="L20" s="15"/>
      <c r="M20" s="9"/>
      <c r="N20" s="2">
        <f t="shared" si="0"/>
        <v>0</v>
      </c>
      <c r="O20" s="2">
        <v>1</v>
      </c>
      <c r="P20" s="2">
        <v>0</v>
      </c>
      <c r="Q20" s="2"/>
      <c r="R20" s="2" t="s">
        <v>17</v>
      </c>
    </row>
    <row r="21" spans="1:18" ht="15.95" customHeight="1">
      <c r="A21" s="2" t="s">
        <v>72</v>
      </c>
      <c r="B21" s="2" t="s">
        <v>79</v>
      </c>
      <c r="C21" s="5">
        <v>42657</v>
      </c>
      <c r="D21" s="5">
        <v>42669</v>
      </c>
      <c r="E21" s="2" t="s">
        <v>28</v>
      </c>
      <c r="F21" s="2" t="s">
        <v>23</v>
      </c>
      <c r="G21" s="2" t="s">
        <v>51</v>
      </c>
      <c r="H21" s="3" t="s">
        <v>64</v>
      </c>
      <c r="I21" s="14">
        <v>13880000</v>
      </c>
      <c r="J21" s="14">
        <v>10800000</v>
      </c>
      <c r="K21" s="12">
        <v>10900000</v>
      </c>
      <c r="L21" s="15"/>
      <c r="M21" s="9"/>
      <c r="N21" s="2">
        <f t="shared" si="0"/>
        <v>0</v>
      </c>
      <c r="O21" s="2">
        <v>1</v>
      </c>
      <c r="P21" s="2">
        <v>0</v>
      </c>
      <c r="Q21" s="2"/>
      <c r="R21" s="2" t="s">
        <v>17</v>
      </c>
    </row>
    <row r="22" spans="1:18" ht="15.95" customHeight="1">
      <c r="A22" s="2" t="s">
        <v>72</v>
      </c>
      <c r="B22" s="2" t="s">
        <v>80</v>
      </c>
      <c r="C22" s="5">
        <v>42657</v>
      </c>
      <c r="D22" s="5">
        <v>42657</v>
      </c>
      <c r="E22" s="2" t="s">
        <v>14</v>
      </c>
      <c r="F22" s="2" t="s">
        <v>23</v>
      </c>
      <c r="G22" s="2" t="s">
        <v>24</v>
      </c>
      <c r="H22" s="3" t="s">
        <v>81</v>
      </c>
      <c r="I22" s="14">
        <v>5730000</v>
      </c>
      <c r="J22" s="14">
        <v>4500000</v>
      </c>
      <c r="K22" s="12">
        <v>5600000</v>
      </c>
      <c r="L22" s="23">
        <v>43.366599999999998</v>
      </c>
      <c r="M22" s="23">
        <v>1.3612</v>
      </c>
      <c r="N22" s="2">
        <f t="shared" si="0"/>
        <v>44.727799999999995</v>
      </c>
      <c r="O22" s="2">
        <v>1</v>
      </c>
      <c r="P22" s="2">
        <v>0</v>
      </c>
      <c r="Q22" s="2" t="s">
        <v>19</v>
      </c>
      <c r="R22" s="2" t="s">
        <v>17</v>
      </c>
    </row>
  </sheetData>
  <phoneticPr fontId="18"/>
  <pageMargins left="0.11811023622047245" right="0.11811023622047245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zoomScaleNormal="100" workbookViewId="0">
      <selection activeCell="K21" sqref="K21"/>
    </sheetView>
  </sheetViews>
  <sheetFormatPr defaultRowHeight="13.5"/>
  <cols>
    <col min="1" max="1" width="17.875" customWidth="1"/>
    <col min="2" max="2" width="51.875" customWidth="1"/>
    <col min="3" max="3" width="10.375" customWidth="1"/>
    <col min="4" max="4" width="10.75" customWidth="1"/>
    <col min="5" max="5" width="12.875" customWidth="1"/>
    <col min="6" max="6" width="27.75" customWidth="1"/>
    <col min="7" max="7" width="23.5" customWidth="1"/>
    <col min="8" max="8" width="35.125" customWidth="1"/>
    <col min="9" max="9" width="15.25" style="16" customWidth="1"/>
    <col min="10" max="10" width="16.5" style="16" customWidth="1"/>
    <col min="11" max="12" width="14.5" style="16" customWidth="1"/>
    <col min="13" max="13" width="13.5" style="16" customWidth="1"/>
    <col min="14" max="16" width="9" style="18"/>
    <col min="17" max="17" width="10.5" style="18" customWidth="1"/>
    <col min="18" max="18" width="9" style="18"/>
  </cols>
  <sheetData>
    <row r="1" spans="1:18" ht="31.5" customHeight="1">
      <c r="A1" s="2" t="s">
        <v>1</v>
      </c>
      <c r="B1" s="2" t="s">
        <v>0</v>
      </c>
      <c r="C1" s="5" t="s">
        <v>6</v>
      </c>
      <c r="D1" s="5" t="s">
        <v>3</v>
      </c>
      <c r="E1" s="2" t="s">
        <v>2</v>
      </c>
      <c r="F1" s="2" t="s">
        <v>4</v>
      </c>
      <c r="G1" s="2" t="s">
        <v>5</v>
      </c>
      <c r="H1" s="3" t="s">
        <v>9</v>
      </c>
      <c r="I1" s="10" t="s">
        <v>87</v>
      </c>
      <c r="J1" s="10" t="s">
        <v>88</v>
      </c>
      <c r="K1" s="14" t="s">
        <v>10</v>
      </c>
      <c r="L1" s="13" t="s">
        <v>85</v>
      </c>
      <c r="M1" s="13" t="s">
        <v>89</v>
      </c>
      <c r="N1" s="1" t="s">
        <v>90</v>
      </c>
      <c r="O1" s="17" t="s">
        <v>7</v>
      </c>
      <c r="P1" s="17" t="s">
        <v>8</v>
      </c>
      <c r="Q1" s="17" t="s">
        <v>11</v>
      </c>
      <c r="R1" s="17" t="s">
        <v>91</v>
      </c>
    </row>
    <row r="2" spans="1:18" s="18" customFormat="1" ht="15.95" customHeight="1">
      <c r="A2" s="20" t="s">
        <v>60</v>
      </c>
      <c r="B2" s="17" t="s">
        <v>59</v>
      </c>
      <c r="C2" s="21">
        <v>42692</v>
      </c>
      <c r="D2" s="21">
        <v>42692</v>
      </c>
      <c r="E2" s="17" t="s">
        <v>52</v>
      </c>
      <c r="F2" s="17" t="s">
        <v>23</v>
      </c>
      <c r="G2" s="17" t="s">
        <v>24</v>
      </c>
      <c r="H2" s="19" t="s">
        <v>61</v>
      </c>
      <c r="I2" s="14">
        <v>3190000</v>
      </c>
      <c r="J2" s="14"/>
      <c r="K2" s="14">
        <v>3400000</v>
      </c>
      <c r="L2" s="15">
        <v>34.166600000000003</v>
      </c>
      <c r="M2" s="15"/>
      <c r="N2" s="17">
        <v>34.166600000000003</v>
      </c>
      <c r="O2" s="17">
        <v>1</v>
      </c>
      <c r="P2" s="17">
        <v>0</v>
      </c>
      <c r="Q2" s="17"/>
      <c r="R2" s="17" t="s">
        <v>17</v>
      </c>
    </row>
    <row r="3" spans="1:18" s="18" customFormat="1" ht="15.95" customHeight="1">
      <c r="A3" s="17" t="s">
        <v>60</v>
      </c>
      <c r="B3" s="17" t="s">
        <v>59</v>
      </c>
      <c r="C3" s="21">
        <v>42692</v>
      </c>
      <c r="D3" s="21">
        <v>42692</v>
      </c>
      <c r="E3" s="17" t="s">
        <v>52</v>
      </c>
      <c r="F3" s="17" t="s">
        <v>23</v>
      </c>
      <c r="G3" s="17" t="s">
        <v>24</v>
      </c>
      <c r="H3" s="19" t="s">
        <v>62</v>
      </c>
      <c r="I3" s="14">
        <v>3190000</v>
      </c>
      <c r="J3" s="14"/>
      <c r="K3" s="14">
        <v>3450000</v>
      </c>
      <c r="L3" s="15">
        <v>29.4999</v>
      </c>
      <c r="M3" s="15"/>
      <c r="N3" s="17">
        <v>29.4999</v>
      </c>
      <c r="O3" s="17">
        <v>1</v>
      </c>
      <c r="P3" s="17">
        <v>0</v>
      </c>
      <c r="Q3" s="17"/>
      <c r="R3" s="17" t="s">
        <v>17</v>
      </c>
    </row>
    <row r="4" spans="1:18" ht="15.95" customHeight="1">
      <c r="A4" s="2" t="s">
        <v>60</v>
      </c>
      <c r="B4" s="2" t="s">
        <v>59</v>
      </c>
      <c r="C4" s="5">
        <v>42692</v>
      </c>
      <c r="D4" s="5">
        <v>42692</v>
      </c>
      <c r="E4" s="2" t="s">
        <v>52</v>
      </c>
      <c r="F4" s="2" t="s">
        <v>23</v>
      </c>
      <c r="G4" s="2" t="s">
        <v>24</v>
      </c>
      <c r="H4" s="3" t="s">
        <v>61</v>
      </c>
      <c r="I4" s="14">
        <v>3190000</v>
      </c>
      <c r="J4" s="14"/>
      <c r="K4" s="14">
        <v>3150000</v>
      </c>
      <c r="L4" s="15">
        <v>34.166600000000003</v>
      </c>
      <c r="M4" s="15">
        <v>0.75229999999999997</v>
      </c>
      <c r="N4" s="17">
        <v>34.918900000000001</v>
      </c>
      <c r="O4" s="17">
        <v>2</v>
      </c>
      <c r="P4" s="17">
        <v>0</v>
      </c>
      <c r="Q4" s="17" t="s">
        <v>19</v>
      </c>
      <c r="R4" s="17" t="s">
        <v>17</v>
      </c>
    </row>
    <row r="5" spans="1:18" ht="15.95" customHeight="1">
      <c r="A5" s="2" t="s">
        <v>60</v>
      </c>
      <c r="B5" s="2" t="s">
        <v>59</v>
      </c>
      <c r="C5" s="5">
        <v>42692</v>
      </c>
      <c r="D5" s="5">
        <v>42692</v>
      </c>
      <c r="E5" s="2" t="s">
        <v>52</v>
      </c>
      <c r="F5" s="2" t="s">
        <v>23</v>
      </c>
      <c r="G5" s="2" t="s">
        <v>24</v>
      </c>
      <c r="H5" s="3" t="s">
        <v>62</v>
      </c>
      <c r="I5" s="14">
        <v>3190000</v>
      </c>
      <c r="J5" s="14"/>
      <c r="K5" s="14">
        <v>3150000</v>
      </c>
      <c r="L5" s="15">
        <v>29.4999</v>
      </c>
      <c r="M5" s="15">
        <v>0.75229999999999997</v>
      </c>
      <c r="N5" s="17">
        <v>30.252200000000002</v>
      </c>
      <c r="O5" s="17">
        <v>2</v>
      </c>
      <c r="P5" s="17">
        <v>0</v>
      </c>
      <c r="Q5" s="17"/>
      <c r="R5" s="17" t="s">
        <v>17</v>
      </c>
    </row>
    <row r="6" spans="1:18" ht="15.95" customHeight="1">
      <c r="A6" s="2" t="s">
        <v>60</v>
      </c>
      <c r="B6" s="2" t="s">
        <v>63</v>
      </c>
      <c r="C6" s="5">
        <v>42670</v>
      </c>
      <c r="D6" s="5">
        <v>42670</v>
      </c>
      <c r="E6" s="2" t="s">
        <v>14</v>
      </c>
      <c r="F6" s="2" t="s">
        <v>23</v>
      </c>
      <c r="G6" s="2" t="s">
        <v>24</v>
      </c>
      <c r="H6" s="3" t="s">
        <v>65</v>
      </c>
      <c r="I6" s="14">
        <v>14070000</v>
      </c>
      <c r="J6" s="14">
        <v>10980000</v>
      </c>
      <c r="K6" s="14">
        <v>13800000</v>
      </c>
      <c r="L6" s="15">
        <v>38.299999999999997</v>
      </c>
      <c r="M6" s="15">
        <v>1.1513</v>
      </c>
      <c r="N6" s="17">
        <v>39.451299999999996</v>
      </c>
      <c r="O6" s="17">
        <v>1</v>
      </c>
      <c r="P6" s="17">
        <v>0</v>
      </c>
      <c r="Q6" s="17"/>
      <c r="R6" s="17" t="s">
        <v>17</v>
      </c>
    </row>
    <row r="7" spans="1:18" ht="15.95" customHeight="1">
      <c r="A7" s="2" t="s">
        <v>60</v>
      </c>
      <c r="B7" s="2" t="s">
        <v>63</v>
      </c>
      <c r="C7" s="5">
        <v>42670</v>
      </c>
      <c r="D7" s="5">
        <v>42670</v>
      </c>
      <c r="E7" s="2" t="s">
        <v>14</v>
      </c>
      <c r="F7" s="2" t="s">
        <v>23</v>
      </c>
      <c r="G7" s="2" t="s">
        <v>24</v>
      </c>
      <c r="H7" s="3" t="s">
        <v>66</v>
      </c>
      <c r="I7" s="14">
        <v>14070000</v>
      </c>
      <c r="J7" s="14">
        <v>10980000</v>
      </c>
      <c r="K7" s="14">
        <v>11700000</v>
      </c>
      <c r="L7" s="15">
        <v>39.599800000000002</v>
      </c>
      <c r="M7" s="15">
        <v>10.1066</v>
      </c>
      <c r="N7" s="17">
        <v>49.706400000000002</v>
      </c>
      <c r="O7" s="17">
        <v>1</v>
      </c>
      <c r="P7" s="17">
        <v>0</v>
      </c>
      <c r="Q7" s="17"/>
      <c r="R7" s="17" t="s">
        <v>17</v>
      </c>
    </row>
    <row r="8" spans="1:18" ht="15.95" customHeight="1">
      <c r="A8" s="2" t="s">
        <v>60</v>
      </c>
      <c r="B8" s="2" t="s">
        <v>63</v>
      </c>
      <c r="C8" s="5">
        <v>42670</v>
      </c>
      <c r="D8" s="5">
        <v>42670</v>
      </c>
      <c r="E8" s="2" t="s">
        <v>14</v>
      </c>
      <c r="F8" s="2" t="s">
        <v>23</v>
      </c>
      <c r="G8" s="2" t="s">
        <v>24</v>
      </c>
      <c r="H8" s="3" t="s">
        <v>67</v>
      </c>
      <c r="I8" s="14">
        <v>14070000</v>
      </c>
      <c r="J8" s="14">
        <v>10980000</v>
      </c>
      <c r="K8" s="14"/>
      <c r="L8" s="15"/>
      <c r="M8" s="15"/>
      <c r="N8" s="17">
        <v>0</v>
      </c>
      <c r="O8" s="17">
        <v>1</v>
      </c>
      <c r="P8" s="17">
        <v>0</v>
      </c>
      <c r="Q8" s="17" t="s">
        <v>20</v>
      </c>
      <c r="R8" s="17" t="s">
        <v>17</v>
      </c>
    </row>
    <row r="9" spans="1:18" ht="15.95" customHeight="1">
      <c r="A9" s="2" t="s">
        <v>60</v>
      </c>
      <c r="B9" s="2" t="s">
        <v>63</v>
      </c>
      <c r="C9" s="5">
        <v>42670</v>
      </c>
      <c r="D9" s="5">
        <v>42670</v>
      </c>
      <c r="E9" s="2" t="s">
        <v>14</v>
      </c>
      <c r="F9" s="2" t="s">
        <v>23</v>
      </c>
      <c r="G9" s="2" t="s">
        <v>24</v>
      </c>
      <c r="H9" s="3" t="s">
        <v>64</v>
      </c>
      <c r="I9" s="14">
        <v>14070000</v>
      </c>
      <c r="J9" s="14">
        <v>10980000</v>
      </c>
      <c r="K9" s="14">
        <v>12000000</v>
      </c>
      <c r="L9" s="15">
        <v>43.2</v>
      </c>
      <c r="M9" s="15">
        <v>8.8271999999999995</v>
      </c>
      <c r="N9" s="17">
        <v>52.027200000000001</v>
      </c>
      <c r="O9" s="17">
        <v>1</v>
      </c>
      <c r="P9" s="17">
        <v>0</v>
      </c>
      <c r="Q9" s="17" t="s">
        <v>19</v>
      </c>
      <c r="R9" s="17" t="s">
        <v>17</v>
      </c>
    </row>
    <row r="10" spans="1:18" ht="15.95" customHeight="1">
      <c r="A10" s="2" t="s">
        <v>60</v>
      </c>
      <c r="B10" s="2" t="s">
        <v>63</v>
      </c>
      <c r="C10" s="5">
        <v>42670</v>
      </c>
      <c r="D10" s="5">
        <v>42670</v>
      </c>
      <c r="E10" s="2" t="s">
        <v>14</v>
      </c>
      <c r="F10" s="2" t="s">
        <v>23</v>
      </c>
      <c r="G10" s="2" t="s">
        <v>24</v>
      </c>
      <c r="H10" s="3" t="s">
        <v>68</v>
      </c>
      <c r="I10" s="14">
        <v>14070000</v>
      </c>
      <c r="J10" s="14">
        <v>10980000</v>
      </c>
      <c r="K10" s="14">
        <v>14000000</v>
      </c>
      <c r="L10" s="15">
        <v>39.4</v>
      </c>
      <c r="M10" s="15">
        <v>0.29849999999999999</v>
      </c>
      <c r="N10" s="17">
        <v>39.698499999999996</v>
      </c>
      <c r="O10" s="17">
        <v>1</v>
      </c>
      <c r="P10" s="17">
        <v>0</v>
      </c>
      <c r="Q10" s="17"/>
      <c r="R10" s="17" t="s">
        <v>17</v>
      </c>
    </row>
    <row r="11" spans="1:18" ht="15.95" customHeight="1">
      <c r="A11" s="2" t="s">
        <v>60</v>
      </c>
      <c r="B11" s="2" t="s">
        <v>63</v>
      </c>
      <c r="C11" s="5">
        <v>42670</v>
      </c>
      <c r="D11" s="5">
        <v>42670</v>
      </c>
      <c r="E11" s="2" t="s">
        <v>14</v>
      </c>
      <c r="F11" s="2" t="s">
        <v>23</v>
      </c>
      <c r="G11" s="2" t="s">
        <v>24</v>
      </c>
      <c r="H11" s="3" t="s">
        <v>69</v>
      </c>
      <c r="I11" s="14">
        <v>14070000</v>
      </c>
      <c r="J11" s="14">
        <v>10980000</v>
      </c>
      <c r="K11" s="14">
        <v>11890000</v>
      </c>
      <c r="L11" s="15">
        <v>25.1</v>
      </c>
      <c r="M11" s="15">
        <v>9.2963000000000005</v>
      </c>
      <c r="N11" s="17">
        <v>34.396300000000004</v>
      </c>
      <c r="O11" s="17">
        <v>1</v>
      </c>
      <c r="P11" s="17">
        <v>0</v>
      </c>
      <c r="Q11" s="17"/>
      <c r="R11" s="17" t="s">
        <v>17</v>
      </c>
    </row>
    <row r="12" spans="1:18" ht="15.95" customHeight="1">
      <c r="A12" s="2" t="s">
        <v>60</v>
      </c>
      <c r="B12" s="2" t="s">
        <v>63</v>
      </c>
      <c r="C12" s="5">
        <v>42670</v>
      </c>
      <c r="D12" s="5">
        <v>42670</v>
      </c>
      <c r="E12" s="2" t="s">
        <v>14</v>
      </c>
      <c r="F12" s="2" t="s">
        <v>23</v>
      </c>
      <c r="G12" s="2" t="s">
        <v>24</v>
      </c>
      <c r="H12" s="3" t="s">
        <v>70</v>
      </c>
      <c r="I12" s="14">
        <v>14070000</v>
      </c>
      <c r="J12" s="14">
        <v>10980000</v>
      </c>
      <c r="K12" s="14">
        <v>14340000</v>
      </c>
      <c r="L12" s="15">
        <v>42.055500000000002</v>
      </c>
      <c r="M12" s="15"/>
      <c r="N12" s="17">
        <v>42.055500000000002</v>
      </c>
      <c r="O12" s="17">
        <v>1</v>
      </c>
      <c r="P12" s="17">
        <v>0</v>
      </c>
      <c r="Q12" s="17"/>
      <c r="R12" s="17" t="s">
        <v>17</v>
      </c>
    </row>
    <row r="13" spans="1:18" ht="15.95" customHeight="1">
      <c r="A13" s="2" t="s">
        <v>60</v>
      </c>
      <c r="B13" s="2" t="s">
        <v>71</v>
      </c>
      <c r="C13" s="5">
        <v>42675</v>
      </c>
      <c r="D13" s="5">
        <v>42675</v>
      </c>
      <c r="E13" s="2" t="s">
        <v>14</v>
      </c>
      <c r="F13" s="2" t="s">
        <v>23</v>
      </c>
      <c r="G13" s="2" t="s">
        <v>24</v>
      </c>
      <c r="H13" s="3" t="s">
        <v>66</v>
      </c>
      <c r="I13" s="14">
        <v>14400000</v>
      </c>
      <c r="J13" s="14">
        <v>11210000</v>
      </c>
      <c r="K13" s="14">
        <v>15000000</v>
      </c>
      <c r="L13" s="15">
        <v>41.266599999999997</v>
      </c>
      <c r="M13" s="15"/>
      <c r="N13" s="17">
        <v>41.266599999999997</v>
      </c>
      <c r="O13" s="17">
        <v>1</v>
      </c>
      <c r="P13" s="17">
        <v>0</v>
      </c>
      <c r="Q13" s="17"/>
      <c r="R13" s="17" t="s">
        <v>17</v>
      </c>
    </row>
    <row r="14" spans="1:18" ht="15.95" customHeight="1">
      <c r="A14" s="2" t="s">
        <v>60</v>
      </c>
      <c r="B14" s="2" t="s">
        <v>71</v>
      </c>
      <c r="C14" s="5">
        <v>42675</v>
      </c>
      <c r="D14" s="5">
        <v>42675</v>
      </c>
      <c r="E14" s="2" t="s">
        <v>14</v>
      </c>
      <c r="F14" s="2" t="s">
        <v>23</v>
      </c>
      <c r="G14" s="2" t="s">
        <v>24</v>
      </c>
      <c r="H14" s="3" t="s">
        <v>70</v>
      </c>
      <c r="I14" s="14">
        <v>14400000</v>
      </c>
      <c r="J14" s="14">
        <v>11210000</v>
      </c>
      <c r="K14" s="14">
        <v>15000000</v>
      </c>
      <c r="L14" s="15">
        <v>42.311</v>
      </c>
      <c r="M14" s="15"/>
      <c r="N14" s="17">
        <v>42.311</v>
      </c>
      <c r="O14" s="17">
        <v>1</v>
      </c>
      <c r="P14" s="17">
        <v>0</v>
      </c>
      <c r="Q14" s="17"/>
      <c r="R14" s="17" t="s">
        <v>17</v>
      </c>
    </row>
    <row r="15" spans="1:18" ht="15.95" customHeight="1">
      <c r="A15" s="2" t="s">
        <v>60</v>
      </c>
      <c r="B15" s="2" t="s">
        <v>71</v>
      </c>
      <c r="C15" s="5">
        <v>42675</v>
      </c>
      <c r="D15" s="5">
        <v>42675</v>
      </c>
      <c r="E15" s="2" t="s">
        <v>14</v>
      </c>
      <c r="F15" s="2" t="s">
        <v>23</v>
      </c>
      <c r="G15" s="2" t="s">
        <v>24</v>
      </c>
      <c r="H15" s="3" t="s">
        <v>68</v>
      </c>
      <c r="I15" s="14">
        <v>14400000</v>
      </c>
      <c r="J15" s="14">
        <v>11210000</v>
      </c>
      <c r="K15" s="14">
        <v>15100000</v>
      </c>
      <c r="L15" s="15">
        <v>38.3444</v>
      </c>
      <c r="M15" s="15"/>
      <c r="N15" s="17">
        <v>38.3444</v>
      </c>
      <c r="O15" s="17">
        <v>1</v>
      </c>
      <c r="P15" s="17">
        <v>0</v>
      </c>
      <c r="Q15" s="17"/>
      <c r="R15" s="17" t="s">
        <v>17</v>
      </c>
    </row>
    <row r="16" spans="1:18" ht="15.95" customHeight="1">
      <c r="A16" s="2" t="s">
        <v>60</v>
      </c>
      <c r="B16" s="2" t="s">
        <v>71</v>
      </c>
      <c r="C16" s="5">
        <v>42675</v>
      </c>
      <c r="D16" s="5">
        <v>42675</v>
      </c>
      <c r="E16" s="2" t="s">
        <v>14</v>
      </c>
      <c r="F16" s="2" t="s">
        <v>23</v>
      </c>
      <c r="G16" s="2" t="s">
        <v>24</v>
      </c>
      <c r="H16" s="3" t="s">
        <v>69</v>
      </c>
      <c r="I16" s="14">
        <v>14400000</v>
      </c>
      <c r="J16" s="14">
        <v>11210000</v>
      </c>
      <c r="K16" s="14">
        <v>14900000</v>
      </c>
      <c r="L16" s="15">
        <v>23.6</v>
      </c>
      <c r="M16" s="15"/>
      <c r="N16" s="17">
        <v>23.6</v>
      </c>
      <c r="O16" s="17">
        <v>1</v>
      </c>
      <c r="P16" s="17">
        <v>0</v>
      </c>
      <c r="Q16" s="17"/>
      <c r="R16" s="17" t="s">
        <v>17</v>
      </c>
    </row>
    <row r="17" spans="1:18" ht="15.95" customHeight="1">
      <c r="A17" s="2" t="s">
        <v>60</v>
      </c>
      <c r="B17" s="2" t="s">
        <v>71</v>
      </c>
      <c r="C17" s="5">
        <v>42675</v>
      </c>
      <c r="D17" s="5">
        <v>42675</v>
      </c>
      <c r="E17" s="2" t="s">
        <v>14</v>
      </c>
      <c r="F17" s="2" t="s">
        <v>23</v>
      </c>
      <c r="G17" s="2" t="s">
        <v>24</v>
      </c>
      <c r="H17" s="3" t="s">
        <v>67</v>
      </c>
      <c r="I17" s="14">
        <v>14400000</v>
      </c>
      <c r="J17" s="14">
        <v>11210000</v>
      </c>
      <c r="K17" s="14">
        <v>13300000</v>
      </c>
      <c r="L17" s="15">
        <v>40</v>
      </c>
      <c r="M17" s="15">
        <v>4.5833000000000004</v>
      </c>
      <c r="N17" s="17">
        <v>44.583300000000001</v>
      </c>
      <c r="O17" s="17">
        <v>1</v>
      </c>
      <c r="P17" s="17">
        <v>0</v>
      </c>
      <c r="Q17" s="17" t="s">
        <v>19</v>
      </c>
      <c r="R17" s="17" t="s">
        <v>17</v>
      </c>
    </row>
    <row r="18" spans="1:18" ht="15.95" customHeight="1">
      <c r="A18" s="2" t="s">
        <v>60</v>
      </c>
      <c r="B18" s="2" t="s">
        <v>71</v>
      </c>
      <c r="C18" s="5">
        <v>42675</v>
      </c>
      <c r="D18" s="5">
        <v>42675</v>
      </c>
      <c r="E18" s="2" t="s">
        <v>14</v>
      </c>
      <c r="F18" s="2" t="s">
        <v>23</v>
      </c>
      <c r="G18" s="2" t="s">
        <v>24</v>
      </c>
      <c r="H18" s="3" t="s">
        <v>65</v>
      </c>
      <c r="I18" s="14">
        <v>14400000</v>
      </c>
      <c r="J18" s="14">
        <v>11210000</v>
      </c>
      <c r="K18" s="14">
        <v>15200000</v>
      </c>
      <c r="L18" s="15">
        <v>40.799999999999997</v>
      </c>
      <c r="M18" s="15"/>
      <c r="N18" s="17">
        <v>40.799999999999997</v>
      </c>
      <c r="O18" s="17">
        <v>1</v>
      </c>
      <c r="P18" s="17">
        <v>0</v>
      </c>
      <c r="Q18" s="17"/>
      <c r="R18" s="17" t="s">
        <v>17</v>
      </c>
    </row>
    <row r="19" spans="1:18" ht="15.95" customHeight="1">
      <c r="A19" s="2" t="s">
        <v>60</v>
      </c>
      <c r="B19" s="2" t="s">
        <v>71</v>
      </c>
      <c r="C19" s="5">
        <v>42675</v>
      </c>
      <c r="D19" s="5">
        <v>42675</v>
      </c>
      <c r="E19" s="2" t="s">
        <v>14</v>
      </c>
      <c r="F19" s="2" t="s">
        <v>23</v>
      </c>
      <c r="G19" s="2" t="s">
        <v>24</v>
      </c>
      <c r="H19" s="3" t="s">
        <v>41</v>
      </c>
      <c r="I19" s="14">
        <v>14400000</v>
      </c>
      <c r="J19" s="14">
        <v>11210000</v>
      </c>
      <c r="K19" s="14">
        <v>15000000</v>
      </c>
      <c r="L19" s="15">
        <v>41.144399999999997</v>
      </c>
      <c r="M19" s="15"/>
      <c r="N19" s="17">
        <v>41.144399999999997</v>
      </c>
      <c r="O19" s="17">
        <v>1</v>
      </c>
      <c r="P19" s="17">
        <v>0</v>
      </c>
      <c r="Q19" s="17"/>
      <c r="R19" s="17" t="s">
        <v>17</v>
      </c>
    </row>
  </sheetData>
  <phoneticPr fontId="18"/>
  <pageMargins left="0.11811023622047245" right="0.11811023622047245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zoomScaleNormal="100" workbookViewId="0">
      <selection activeCell="A15" sqref="A15"/>
    </sheetView>
  </sheetViews>
  <sheetFormatPr defaultRowHeight="13.5"/>
  <cols>
    <col min="1" max="1" width="26.5" customWidth="1"/>
    <col min="2" max="2" width="35.75" customWidth="1"/>
    <col min="3" max="3" width="13.25" customWidth="1"/>
    <col min="4" max="4" width="12" customWidth="1"/>
    <col min="5" max="5" width="12.875" customWidth="1"/>
    <col min="6" max="6" width="26.375" customWidth="1"/>
    <col min="7" max="7" width="22.625" customWidth="1"/>
    <col min="8" max="8" width="24.5" customWidth="1"/>
    <col min="9" max="9" width="14.875" style="16" customWidth="1"/>
    <col min="10" max="10" width="14" style="16" customWidth="1"/>
    <col min="11" max="11" width="14.125" style="16" customWidth="1"/>
    <col min="12" max="12" width="14.375" style="16" customWidth="1"/>
    <col min="13" max="13" width="14.25" style="16" customWidth="1"/>
  </cols>
  <sheetData>
    <row r="1" spans="1:18" ht="31.5" customHeight="1">
      <c r="A1" s="2" t="s">
        <v>1</v>
      </c>
      <c r="B1" s="2" t="s">
        <v>0</v>
      </c>
      <c r="C1" s="5" t="s">
        <v>6</v>
      </c>
      <c r="D1" s="5" t="s">
        <v>3</v>
      </c>
      <c r="E1" s="2" t="s">
        <v>2</v>
      </c>
      <c r="F1" s="2" t="s">
        <v>4</v>
      </c>
      <c r="G1" s="2" t="s">
        <v>5</v>
      </c>
      <c r="H1" s="3" t="s">
        <v>9</v>
      </c>
      <c r="I1" s="10" t="s">
        <v>87</v>
      </c>
      <c r="J1" s="10" t="s">
        <v>88</v>
      </c>
      <c r="K1" s="14" t="s">
        <v>10</v>
      </c>
      <c r="L1" s="13" t="s">
        <v>85</v>
      </c>
      <c r="M1" s="13" t="s">
        <v>89</v>
      </c>
      <c r="N1" s="7" t="s">
        <v>90</v>
      </c>
      <c r="O1" s="2" t="s">
        <v>7</v>
      </c>
      <c r="P1" s="2" t="s">
        <v>8</v>
      </c>
      <c r="Q1" s="2" t="s">
        <v>11</v>
      </c>
      <c r="R1" s="2" t="s">
        <v>91</v>
      </c>
    </row>
    <row r="2" spans="1:18" ht="17.100000000000001" customHeight="1">
      <c r="A2" s="2" t="s">
        <v>21</v>
      </c>
      <c r="B2" s="2" t="s">
        <v>27</v>
      </c>
      <c r="C2" s="5">
        <v>42689</v>
      </c>
      <c r="D2" s="5">
        <v>42689</v>
      </c>
      <c r="E2" s="2" t="s">
        <v>28</v>
      </c>
      <c r="F2" s="2" t="s">
        <v>15</v>
      </c>
      <c r="G2" s="2"/>
      <c r="H2" s="3" t="s">
        <v>29</v>
      </c>
      <c r="I2" s="14">
        <v>20401126</v>
      </c>
      <c r="J2" s="14"/>
      <c r="K2" s="14">
        <v>20200000</v>
      </c>
      <c r="L2" s="15"/>
      <c r="M2" s="15"/>
      <c r="N2" s="2">
        <v>0</v>
      </c>
      <c r="O2" s="2">
        <v>0</v>
      </c>
      <c r="P2" s="2">
        <v>1</v>
      </c>
      <c r="Q2" s="2" t="s">
        <v>18</v>
      </c>
      <c r="R2" s="2" t="s">
        <v>17</v>
      </c>
    </row>
    <row r="3" spans="1:18" ht="17.100000000000001" customHeight="1">
      <c r="A3" s="2" t="s">
        <v>21</v>
      </c>
      <c r="B3" s="2" t="s">
        <v>30</v>
      </c>
      <c r="C3" s="5">
        <v>42685</v>
      </c>
      <c r="D3" s="5">
        <v>42690</v>
      </c>
      <c r="E3" s="2" t="s">
        <v>14</v>
      </c>
      <c r="F3" s="2" t="s">
        <v>23</v>
      </c>
      <c r="G3" s="2" t="s">
        <v>24</v>
      </c>
      <c r="H3" s="3" t="s">
        <v>32</v>
      </c>
      <c r="I3" s="14">
        <v>13341206</v>
      </c>
      <c r="J3" s="14">
        <v>10366117</v>
      </c>
      <c r="K3" s="14"/>
      <c r="L3" s="15"/>
      <c r="M3" s="15"/>
      <c r="N3" s="2">
        <v>0</v>
      </c>
      <c r="O3" s="2">
        <v>1</v>
      </c>
      <c r="P3" s="2">
        <v>0</v>
      </c>
      <c r="Q3" s="2" t="s">
        <v>20</v>
      </c>
      <c r="R3" s="2" t="s">
        <v>17</v>
      </c>
    </row>
    <row r="4" spans="1:18" ht="17.100000000000001" customHeight="1">
      <c r="A4" s="2" t="s">
        <v>21</v>
      </c>
      <c r="B4" s="2" t="s">
        <v>30</v>
      </c>
      <c r="C4" s="5">
        <v>42685</v>
      </c>
      <c r="D4" s="5">
        <v>42690</v>
      </c>
      <c r="E4" s="2" t="s">
        <v>14</v>
      </c>
      <c r="F4" s="2" t="s">
        <v>23</v>
      </c>
      <c r="G4" s="2" t="s">
        <v>24</v>
      </c>
      <c r="H4" s="3" t="s">
        <v>31</v>
      </c>
      <c r="I4" s="14">
        <v>13341206</v>
      </c>
      <c r="J4" s="14">
        <v>10366117</v>
      </c>
      <c r="K4" s="14">
        <v>11300000</v>
      </c>
      <c r="L4" s="15">
        <v>37.208199999999998</v>
      </c>
      <c r="M4" s="22">
        <v>9.18</v>
      </c>
      <c r="N4" s="2">
        <v>46.388199999999998</v>
      </c>
      <c r="O4" s="2">
        <v>1</v>
      </c>
      <c r="P4" s="2">
        <v>0</v>
      </c>
      <c r="Q4" s="2" t="s">
        <v>19</v>
      </c>
      <c r="R4" s="2" t="s">
        <v>17</v>
      </c>
    </row>
    <row r="5" spans="1:18" ht="17.100000000000001" customHeight="1">
      <c r="A5" s="2" t="s">
        <v>21</v>
      </c>
      <c r="B5" s="2" t="s">
        <v>30</v>
      </c>
      <c r="C5" s="5">
        <v>42685</v>
      </c>
      <c r="D5" s="5">
        <v>42690</v>
      </c>
      <c r="E5" s="2" t="s">
        <v>14</v>
      </c>
      <c r="F5" s="2" t="s">
        <v>23</v>
      </c>
      <c r="G5" s="2" t="s">
        <v>24</v>
      </c>
      <c r="H5" s="3" t="s">
        <v>33</v>
      </c>
      <c r="I5" s="14">
        <v>13341206</v>
      </c>
      <c r="J5" s="14">
        <v>10366117</v>
      </c>
      <c r="K5" s="14"/>
      <c r="L5" s="15"/>
      <c r="M5" s="15"/>
      <c r="N5" s="2">
        <v>0</v>
      </c>
      <c r="O5" s="2">
        <v>1</v>
      </c>
      <c r="P5" s="2">
        <v>0</v>
      </c>
      <c r="Q5" s="2" t="s">
        <v>20</v>
      </c>
      <c r="R5" s="2" t="s">
        <v>17</v>
      </c>
    </row>
    <row r="6" spans="1:18" ht="17.100000000000001" customHeight="1">
      <c r="A6" s="2" t="s">
        <v>21</v>
      </c>
      <c r="B6" s="2" t="s">
        <v>30</v>
      </c>
      <c r="C6" s="5">
        <v>42685</v>
      </c>
      <c r="D6" s="5">
        <v>42690</v>
      </c>
      <c r="E6" s="2" t="s">
        <v>14</v>
      </c>
      <c r="F6" s="2" t="s">
        <v>23</v>
      </c>
      <c r="G6" s="2" t="s">
        <v>24</v>
      </c>
      <c r="H6" s="3" t="s">
        <v>34</v>
      </c>
      <c r="I6" s="14">
        <v>13341206</v>
      </c>
      <c r="J6" s="14">
        <v>10366117</v>
      </c>
      <c r="K6" s="14">
        <v>12000000</v>
      </c>
      <c r="L6" s="15">
        <v>28.416599999999999</v>
      </c>
      <c r="M6" s="15">
        <v>6.0317999999999996</v>
      </c>
      <c r="N6" s="2">
        <v>34.448399999999999</v>
      </c>
      <c r="O6" s="2">
        <v>1</v>
      </c>
      <c r="P6" s="2">
        <v>0</v>
      </c>
      <c r="Q6" s="2"/>
      <c r="R6" s="2" t="s">
        <v>17</v>
      </c>
    </row>
    <row r="7" spans="1:18" ht="17.100000000000001" customHeight="1">
      <c r="A7" s="2" t="s">
        <v>21</v>
      </c>
      <c r="B7" s="2" t="s">
        <v>30</v>
      </c>
      <c r="C7" s="5">
        <v>42685</v>
      </c>
      <c r="D7" s="5">
        <v>42690</v>
      </c>
      <c r="E7" s="2" t="s">
        <v>14</v>
      </c>
      <c r="F7" s="2" t="s">
        <v>23</v>
      </c>
      <c r="G7" s="2" t="s">
        <v>24</v>
      </c>
      <c r="H7" s="3" t="s">
        <v>35</v>
      </c>
      <c r="I7" s="14">
        <v>13341206</v>
      </c>
      <c r="J7" s="14">
        <v>10366117</v>
      </c>
      <c r="K7" s="14">
        <v>11750000</v>
      </c>
      <c r="L7" s="15">
        <v>20.291599999999999</v>
      </c>
      <c r="M7" s="15">
        <v>7.1562000000000001</v>
      </c>
      <c r="N7" s="2">
        <v>27.447800000000001</v>
      </c>
      <c r="O7" s="2">
        <v>1</v>
      </c>
      <c r="P7" s="2">
        <v>0</v>
      </c>
      <c r="Q7" s="2"/>
      <c r="R7" s="2" t="s">
        <v>17</v>
      </c>
    </row>
  </sheetData>
  <phoneticPr fontId="18"/>
  <pageMargins left="0.19685039370078741" right="0" top="0.74803149606299213" bottom="0.74803149606299213" header="0.31496062992125984" footer="0.31496062992125984"/>
  <pageSetup paperSize="9" scale="89" orientation="landscape" r:id="rId1"/>
  <colBreaks count="1" manualBreakCount="1">
    <brk id="6" max="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G1" zoomScaleNormal="100" workbookViewId="0">
      <selection activeCell="H19" sqref="H19"/>
    </sheetView>
  </sheetViews>
  <sheetFormatPr defaultRowHeight="13.5"/>
  <cols>
    <col min="1" max="1" width="16.375" customWidth="1"/>
    <col min="2" max="2" width="26.5" customWidth="1"/>
    <col min="3" max="3" width="11.875" customWidth="1"/>
    <col min="4" max="4" width="11.625" customWidth="1"/>
    <col min="5" max="5" width="11.5" customWidth="1"/>
    <col min="6" max="6" width="26.625" customWidth="1"/>
    <col min="7" max="7" width="22.375" customWidth="1"/>
    <col min="8" max="8" width="26.75" customWidth="1"/>
    <col min="9" max="9" width="13.5" customWidth="1"/>
    <col min="10" max="10" width="13.875" customWidth="1"/>
    <col min="11" max="11" width="14" customWidth="1"/>
    <col min="12" max="12" width="13.5" customWidth="1"/>
    <col min="13" max="13" width="11.875" customWidth="1"/>
  </cols>
  <sheetData>
    <row r="1" spans="1:18" ht="31.5" customHeight="1">
      <c r="A1" s="2" t="s">
        <v>1</v>
      </c>
      <c r="B1" s="2" t="s">
        <v>0</v>
      </c>
      <c r="C1" s="5" t="s">
        <v>6</v>
      </c>
      <c r="D1" s="5" t="s">
        <v>3</v>
      </c>
      <c r="E1" s="2" t="s">
        <v>2</v>
      </c>
      <c r="F1" s="2" t="s">
        <v>4</v>
      </c>
      <c r="G1" s="2" t="s">
        <v>5</v>
      </c>
      <c r="H1" s="3" t="s">
        <v>9</v>
      </c>
      <c r="I1" s="10" t="s">
        <v>87</v>
      </c>
      <c r="J1" s="10" t="s">
        <v>88</v>
      </c>
      <c r="K1" s="4" t="s">
        <v>10</v>
      </c>
      <c r="L1" s="1" t="s">
        <v>85</v>
      </c>
      <c r="M1" s="1" t="s">
        <v>89</v>
      </c>
      <c r="N1" s="7" t="s">
        <v>90</v>
      </c>
      <c r="O1" s="2" t="s">
        <v>7</v>
      </c>
      <c r="P1" s="2" t="s">
        <v>8</v>
      </c>
      <c r="Q1" s="2" t="s">
        <v>11</v>
      </c>
      <c r="R1" s="2" t="s">
        <v>91</v>
      </c>
    </row>
    <row r="2" spans="1:18" ht="17.100000000000001" customHeight="1">
      <c r="A2" s="2" t="s">
        <v>36</v>
      </c>
      <c r="B2" s="2" t="s">
        <v>37</v>
      </c>
      <c r="C2" s="5">
        <v>42699</v>
      </c>
      <c r="D2" s="5">
        <v>42699</v>
      </c>
      <c r="E2" s="2" t="s">
        <v>38</v>
      </c>
      <c r="F2" s="2" t="s">
        <v>23</v>
      </c>
      <c r="G2" s="2" t="s">
        <v>24</v>
      </c>
      <c r="H2" s="3" t="s">
        <v>39</v>
      </c>
      <c r="I2" s="12">
        <v>48853459</v>
      </c>
      <c r="J2" s="12">
        <v>39473594</v>
      </c>
      <c r="K2" s="12">
        <v>40300000</v>
      </c>
      <c r="L2" s="23">
        <v>37.9998</v>
      </c>
      <c r="M2" s="23">
        <v>10.505000000000001</v>
      </c>
      <c r="N2" s="2">
        <v>48.504800000000003</v>
      </c>
      <c r="O2" s="2">
        <v>1</v>
      </c>
      <c r="P2" s="2">
        <v>0</v>
      </c>
      <c r="Q2" s="2" t="s">
        <v>19</v>
      </c>
      <c r="R2" s="2" t="s">
        <v>17</v>
      </c>
    </row>
    <row r="3" spans="1:18" ht="17.100000000000001" customHeight="1">
      <c r="A3" s="2" t="s">
        <v>36</v>
      </c>
      <c r="B3" s="2" t="s">
        <v>37</v>
      </c>
      <c r="C3" s="5">
        <v>42699</v>
      </c>
      <c r="D3" s="5">
        <v>42699</v>
      </c>
      <c r="E3" s="2" t="s">
        <v>38</v>
      </c>
      <c r="F3" s="2" t="s">
        <v>23</v>
      </c>
      <c r="G3" s="2" t="s">
        <v>24</v>
      </c>
      <c r="H3" s="3" t="s">
        <v>40</v>
      </c>
      <c r="I3" s="12">
        <v>48853459</v>
      </c>
      <c r="J3" s="12">
        <v>39473594</v>
      </c>
      <c r="K3" s="12">
        <v>40750000</v>
      </c>
      <c r="L3" s="23">
        <v>29.708200000000001</v>
      </c>
      <c r="M3" s="23">
        <v>9.9522999999999993</v>
      </c>
      <c r="N3" s="2">
        <v>39.660499999999999</v>
      </c>
      <c r="O3" s="2">
        <v>1</v>
      </c>
      <c r="P3" s="2">
        <v>0</v>
      </c>
      <c r="Q3" s="2"/>
      <c r="R3" s="2" t="s">
        <v>17</v>
      </c>
    </row>
    <row r="4" spans="1:18" ht="17.100000000000001" customHeight="1">
      <c r="A4" s="2" t="s">
        <v>36</v>
      </c>
      <c r="B4" s="2" t="s">
        <v>37</v>
      </c>
      <c r="C4" s="5">
        <v>42699</v>
      </c>
      <c r="D4" s="5">
        <v>42699</v>
      </c>
      <c r="E4" s="2" t="s">
        <v>38</v>
      </c>
      <c r="F4" s="2" t="s">
        <v>23</v>
      </c>
      <c r="G4" s="2" t="s">
        <v>24</v>
      </c>
      <c r="H4" s="3" t="s">
        <v>41</v>
      </c>
      <c r="I4" s="12">
        <v>48853459</v>
      </c>
      <c r="J4" s="12">
        <v>39473594</v>
      </c>
      <c r="K4" s="12">
        <v>47800000</v>
      </c>
      <c r="L4" s="23">
        <v>18.7498</v>
      </c>
      <c r="M4" s="23">
        <v>1.2938000000000001</v>
      </c>
      <c r="N4" s="2">
        <v>20.043600000000001</v>
      </c>
      <c r="O4" s="2">
        <v>1</v>
      </c>
      <c r="P4" s="2">
        <v>0</v>
      </c>
      <c r="Q4" s="2"/>
      <c r="R4" s="2" t="s">
        <v>17</v>
      </c>
    </row>
    <row r="5" spans="1:18" ht="17.100000000000001" customHeight="1">
      <c r="A5" s="2" t="s">
        <v>36</v>
      </c>
      <c r="B5" s="2" t="s">
        <v>37</v>
      </c>
      <c r="C5" s="5">
        <v>42699</v>
      </c>
      <c r="D5" s="5">
        <v>42699</v>
      </c>
      <c r="E5" s="2" t="s">
        <v>38</v>
      </c>
      <c r="F5" s="2" t="s">
        <v>23</v>
      </c>
      <c r="G5" s="2" t="s">
        <v>24</v>
      </c>
      <c r="H5" s="3" t="s">
        <v>42</v>
      </c>
      <c r="I5" s="12">
        <v>48853459</v>
      </c>
      <c r="J5" s="12">
        <v>39473594</v>
      </c>
      <c r="K5" s="12">
        <v>47500000</v>
      </c>
      <c r="L5" s="23">
        <v>30.291499999999999</v>
      </c>
      <c r="M5" s="23">
        <v>1.6621999999999999</v>
      </c>
      <c r="N5" s="2">
        <v>31.953699999999998</v>
      </c>
      <c r="O5" s="2">
        <v>1</v>
      </c>
      <c r="P5" s="2">
        <v>0</v>
      </c>
      <c r="Q5" s="2"/>
      <c r="R5" s="2" t="s">
        <v>17</v>
      </c>
    </row>
    <row r="6" spans="1:18" ht="17.100000000000001" customHeight="1">
      <c r="A6" s="2" t="s">
        <v>36</v>
      </c>
      <c r="B6" s="2" t="s">
        <v>43</v>
      </c>
      <c r="C6" s="5">
        <v>42699</v>
      </c>
      <c r="D6" s="5">
        <v>42699</v>
      </c>
      <c r="E6" s="2" t="s">
        <v>38</v>
      </c>
      <c r="F6" s="2" t="s">
        <v>23</v>
      </c>
      <c r="G6" s="2" t="s">
        <v>24</v>
      </c>
      <c r="H6" s="3" t="s">
        <v>40</v>
      </c>
      <c r="I6" s="12">
        <v>42900447</v>
      </c>
      <c r="J6" s="12">
        <v>34620660</v>
      </c>
      <c r="K6" s="12">
        <v>36460000</v>
      </c>
      <c r="L6" s="23">
        <v>29.3748</v>
      </c>
      <c r="M6" s="23">
        <v>9.0075000000000003</v>
      </c>
      <c r="N6" s="2">
        <v>38.382300000000001</v>
      </c>
      <c r="O6" s="2">
        <v>1</v>
      </c>
      <c r="P6" s="2">
        <v>0</v>
      </c>
      <c r="Q6" s="2"/>
      <c r="R6" s="2" t="s">
        <v>17</v>
      </c>
    </row>
    <row r="7" spans="1:18" ht="17.100000000000001" customHeight="1">
      <c r="A7" s="2" t="s">
        <v>36</v>
      </c>
      <c r="B7" s="2" t="s">
        <v>43</v>
      </c>
      <c r="C7" s="5">
        <v>42699</v>
      </c>
      <c r="D7" s="5">
        <v>42699</v>
      </c>
      <c r="E7" s="2" t="s">
        <v>38</v>
      </c>
      <c r="F7" s="2" t="s">
        <v>23</v>
      </c>
      <c r="G7" s="2" t="s">
        <v>24</v>
      </c>
      <c r="H7" s="3" t="s">
        <v>42</v>
      </c>
      <c r="I7" s="12">
        <v>42900447</v>
      </c>
      <c r="J7" s="12">
        <v>34620660</v>
      </c>
      <c r="K7" s="12">
        <v>42000000</v>
      </c>
      <c r="L7" s="23">
        <v>30.1248</v>
      </c>
      <c r="M7" s="23">
        <v>1.2593000000000001</v>
      </c>
      <c r="N7" s="2">
        <v>31.3841</v>
      </c>
      <c r="O7" s="2">
        <v>1</v>
      </c>
      <c r="P7" s="2">
        <v>0</v>
      </c>
      <c r="Q7" s="2"/>
      <c r="R7" s="2" t="s">
        <v>17</v>
      </c>
    </row>
    <row r="8" spans="1:18" ht="17.100000000000001" customHeight="1">
      <c r="A8" s="2" t="s">
        <v>36</v>
      </c>
      <c r="B8" s="2" t="s">
        <v>43</v>
      </c>
      <c r="C8" s="5">
        <v>42699</v>
      </c>
      <c r="D8" s="5">
        <v>42699</v>
      </c>
      <c r="E8" s="2" t="s">
        <v>38</v>
      </c>
      <c r="F8" s="2" t="s">
        <v>23</v>
      </c>
      <c r="G8" s="2" t="s">
        <v>24</v>
      </c>
      <c r="H8" s="3" t="s">
        <v>44</v>
      </c>
      <c r="I8" s="12">
        <v>42900447</v>
      </c>
      <c r="J8" s="12">
        <v>34620660</v>
      </c>
      <c r="K8" s="12">
        <v>35450000</v>
      </c>
      <c r="L8" s="23">
        <v>34.166600000000003</v>
      </c>
      <c r="M8" s="23">
        <v>10.42</v>
      </c>
      <c r="N8" s="2">
        <v>44.586600000000004</v>
      </c>
      <c r="O8" s="2">
        <v>1</v>
      </c>
      <c r="P8" s="2">
        <v>0</v>
      </c>
      <c r="Q8" s="2" t="s">
        <v>19</v>
      </c>
      <c r="R8" s="2" t="s">
        <v>17</v>
      </c>
    </row>
    <row r="9" spans="1:18" ht="17.100000000000001" customHeight="1">
      <c r="A9" s="2" t="s">
        <v>36</v>
      </c>
      <c r="B9" s="2" t="s">
        <v>43</v>
      </c>
      <c r="C9" s="5">
        <v>42699</v>
      </c>
      <c r="D9" s="5">
        <v>42699</v>
      </c>
      <c r="E9" s="2" t="s">
        <v>38</v>
      </c>
      <c r="F9" s="2" t="s">
        <v>23</v>
      </c>
      <c r="G9" s="2" t="s">
        <v>24</v>
      </c>
      <c r="H9" s="3" t="s">
        <v>41</v>
      </c>
      <c r="I9" s="12">
        <v>42900447</v>
      </c>
      <c r="J9" s="12">
        <v>34620660</v>
      </c>
      <c r="K9" s="12">
        <v>42600000</v>
      </c>
      <c r="L9" s="23">
        <v>18.7498</v>
      </c>
      <c r="M9" s="23">
        <v>0.42020000000000002</v>
      </c>
      <c r="N9" s="2">
        <v>19.170000000000002</v>
      </c>
      <c r="O9" s="2">
        <v>1</v>
      </c>
      <c r="P9" s="2">
        <v>0</v>
      </c>
      <c r="Q9" s="2"/>
      <c r="R9" s="2" t="s">
        <v>17</v>
      </c>
    </row>
    <row r="10" spans="1:18" ht="17.100000000000001" customHeight="1">
      <c r="A10" s="2" t="s">
        <v>36</v>
      </c>
      <c r="B10" s="2" t="s">
        <v>43</v>
      </c>
      <c r="C10" s="5">
        <v>42699</v>
      </c>
      <c r="D10" s="5">
        <v>42699</v>
      </c>
      <c r="E10" s="2" t="s">
        <v>38</v>
      </c>
      <c r="F10" s="2" t="s">
        <v>23</v>
      </c>
      <c r="G10" s="2" t="s">
        <v>24</v>
      </c>
      <c r="H10" s="3" t="s">
        <v>39</v>
      </c>
      <c r="I10" s="12">
        <v>42900447</v>
      </c>
      <c r="J10" s="12">
        <v>34620660</v>
      </c>
      <c r="K10" s="12">
        <v>38690000</v>
      </c>
      <c r="L10" s="23">
        <v>37.333199999999998</v>
      </c>
      <c r="M10" s="23">
        <v>5.8886000000000003</v>
      </c>
      <c r="N10" s="2">
        <v>43.221800000000002</v>
      </c>
      <c r="O10" s="2">
        <v>1</v>
      </c>
      <c r="P10" s="2">
        <v>0</v>
      </c>
      <c r="Q10" s="2"/>
      <c r="R10" s="2" t="s">
        <v>17</v>
      </c>
    </row>
    <row r="11" spans="1:18" ht="17.100000000000001" customHeight="1">
      <c r="A11" s="2" t="s">
        <v>36</v>
      </c>
      <c r="B11" s="2" t="s">
        <v>45</v>
      </c>
      <c r="C11" s="5">
        <v>42706</v>
      </c>
      <c r="D11" s="5">
        <v>42706</v>
      </c>
      <c r="E11" s="2" t="s">
        <v>38</v>
      </c>
      <c r="F11" s="2" t="s">
        <v>23</v>
      </c>
      <c r="G11" s="2" t="s">
        <v>24</v>
      </c>
      <c r="H11" s="3" t="s">
        <v>42</v>
      </c>
      <c r="I11" s="12">
        <v>35984996</v>
      </c>
      <c r="J11" s="12">
        <v>28931937</v>
      </c>
      <c r="K11" s="12">
        <v>30300000</v>
      </c>
      <c r="L11" s="23">
        <v>29.625</v>
      </c>
      <c r="M11" s="23">
        <v>9.4788999999999994</v>
      </c>
      <c r="N11" s="2">
        <v>39.103899999999996</v>
      </c>
      <c r="O11" s="2">
        <v>1</v>
      </c>
      <c r="P11" s="2">
        <v>0</v>
      </c>
      <c r="Q11" s="2"/>
      <c r="R11" s="2" t="s">
        <v>17</v>
      </c>
    </row>
    <row r="12" spans="1:18" ht="17.100000000000001" customHeight="1">
      <c r="A12" s="2" t="s">
        <v>36</v>
      </c>
      <c r="B12" s="2" t="s">
        <v>45</v>
      </c>
      <c r="C12" s="5">
        <v>42706</v>
      </c>
      <c r="D12" s="5">
        <v>42706</v>
      </c>
      <c r="E12" s="2" t="s">
        <v>38</v>
      </c>
      <c r="F12" s="2" t="s">
        <v>23</v>
      </c>
      <c r="G12" s="2" t="s">
        <v>24</v>
      </c>
      <c r="H12" s="3" t="s">
        <v>39</v>
      </c>
      <c r="I12" s="12">
        <v>35984996</v>
      </c>
      <c r="J12" s="12">
        <v>28931937</v>
      </c>
      <c r="K12" s="12">
        <v>29930000</v>
      </c>
      <c r="L12" s="23">
        <v>35.833199999999998</v>
      </c>
      <c r="M12" s="23">
        <v>10.095800000000001</v>
      </c>
      <c r="N12" s="2">
        <v>45.929000000000002</v>
      </c>
      <c r="O12" s="2">
        <v>1</v>
      </c>
      <c r="P12" s="2">
        <v>0</v>
      </c>
      <c r="Q12" s="2" t="s">
        <v>19</v>
      </c>
      <c r="R12" s="2" t="s">
        <v>17</v>
      </c>
    </row>
    <row r="13" spans="1:18" ht="17.100000000000001" customHeight="1">
      <c r="A13" s="2" t="s">
        <v>36</v>
      </c>
      <c r="B13" s="2" t="s">
        <v>45</v>
      </c>
      <c r="C13" s="5">
        <v>42706</v>
      </c>
      <c r="D13" s="5">
        <v>42706</v>
      </c>
      <c r="E13" s="2" t="s">
        <v>38</v>
      </c>
      <c r="F13" s="2" t="s">
        <v>23</v>
      </c>
      <c r="G13" s="2" t="s">
        <v>24</v>
      </c>
      <c r="H13" s="3" t="s">
        <v>40</v>
      </c>
      <c r="I13" s="12">
        <v>35984996</v>
      </c>
      <c r="J13" s="12">
        <v>28931937</v>
      </c>
      <c r="K13" s="12">
        <v>35000000</v>
      </c>
      <c r="L13" s="23">
        <v>29.3748</v>
      </c>
      <c r="M13" s="23">
        <v>1.6423000000000001</v>
      </c>
      <c r="N13" s="2">
        <v>31.017099999999999</v>
      </c>
      <c r="O13" s="2">
        <v>1</v>
      </c>
      <c r="P13" s="2">
        <v>0</v>
      </c>
      <c r="Q13" s="2"/>
      <c r="R13" s="2" t="s">
        <v>17</v>
      </c>
    </row>
  </sheetData>
  <phoneticPr fontId="18"/>
  <pageMargins left="0.19685039370078741" right="0.11811023622047245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H1" zoomScaleNormal="100" workbookViewId="0">
      <selection activeCell="J12" sqref="J12"/>
    </sheetView>
  </sheetViews>
  <sheetFormatPr defaultRowHeight="13.5"/>
  <cols>
    <col min="1" max="1" width="16.75" customWidth="1"/>
    <col min="2" max="2" width="31.375" customWidth="1"/>
    <col min="3" max="3" width="10.625" customWidth="1"/>
    <col min="4" max="4" width="12.125" customWidth="1"/>
    <col min="5" max="5" width="10.125" customWidth="1"/>
    <col min="6" max="6" width="25" customWidth="1"/>
    <col min="7" max="7" width="22.5" customWidth="1"/>
    <col min="8" max="8" width="28.25" customWidth="1"/>
    <col min="9" max="9" width="15.5" style="8" customWidth="1"/>
    <col min="10" max="10" width="13.125" style="8" customWidth="1"/>
    <col min="11" max="11" width="17.375" style="8" customWidth="1"/>
    <col min="12" max="12" width="16.125" style="8" customWidth="1"/>
    <col min="13" max="13" width="13.5" style="8" customWidth="1"/>
    <col min="15" max="15" width="8.25" customWidth="1"/>
    <col min="16" max="16" width="8" customWidth="1"/>
  </cols>
  <sheetData>
    <row r="1" spans="1:18" ht="31.5" customHeight="1">
      <c r="A1" s="2" t="s">
        <v>1</v>
      </c>
      <c r="B1" s="2" t="s">
        <v>0</v>
      </c>
      <c r="C1" s="5" t="s">
        <v>6</v>
      </c>
      <c r="D1" s="5" t="s">
        <v>3</v>
      </c>
      <c r="E1" s="2" t="s">
        <v>2</v>
      </c>
      <c r="F1" s="2" t="s">
        <v>4</v>
      </c>
      <c r="G1" s="2" t="s">
        <v>5</v>
      </c>
      <c r="H1" s="3" t="s">
        <v>9</v>
      </c>
      <c r="I1" s="10" t="s">
        <v>87</v>
      </c>
      <c r="J1" s="10" t="s">
        <v>88</v>
      </c>
      <c r="K1" s="11" t="s">
        <v>10</v>
      </c>
      <c r="L1" s="1" t="s">
        <v>85</v>
      </c>
      <c r="M1" s="1" t="s">
        <v>89</v>
      </c>
      <c r="N1" s="7" t="s">
        <v>90</v>
      </c>
      <c r="O1" s="2" t="s">
        <v>7</v>
      </c>
      <c r="P1" s="2" t="s">
        <v>8</v>
      </c>
      <c r="Q1" s="2" t="s">
        <v>11</v>
      </c>
      <c r="R1" s="2" t="s">
        <v>91</v>
      </c>
    </row>
    <row r="2" spans="1:18" ht="18" customHeight="1">
      <c r="A2" s="2" t="s">
        <v>47</v>
      </c>
      <c r="B2" s="2" t="s">
        <v>46</v>
      </c>
      <c r="C2" s="5">
        <v>42664</v>
      </c>
      <c r="D2" s="5">
        <v>42664</v>
      </c>
      <c r="E2" s="2" t="s">
        <v>28</v>
      </c>
      <c r="F2" s="2" t="s">
        <v>23</v>
      </c>
      <c r="G2" s="2" t="s">
        <v>24</v>
      </c>
      <c r="H2" s="3" t="s">
        <v>48</v>
      </c>
      <c r="I2" s="11">
        <v>7948154</v>
      </c>
      <c r="J2" s="11"/>
      <c r="K2" s="11">
        <v>6500000</v>
      </c>
      <c r="L2" s="9">
        <v>31.833300000000001</v>
      </c>
      <c r="M2" s="9">
        <v>10.932</v>
      </c>
      <c r="N2" s="2">
        <v>42.765300000000003</v>
      </c>
      <c r="O2" s="2">
        <v>1</v>
      </c>
      <c r="P2" s="2">
        <v>0</v>
      </c>
      <c r="Q2" s="2" t="s">
        <v>19</v>
      </c>
      <c r="R2" s="2" t="s">
        <v>17</v>
      </c>
    </row>
    <row r="3" spans="1:18" ht="18" customHeight="1">
      <c r="A3" s="2" t="s">
        <v>47</v>
      </c>
      <c r="B3" s="2" t="s">
        <v>46</v>
      </c>
      <c r="C3" s="5">
        <v>42664</v>
      </c>
      <c r="D3" s="5">
        <v>42664</v>
      </c>
      <c r="E3" s="2" t="s">
        <v>28</v>
      </c>
      <c r="F3" s="2" t="s">
        <v>23</v>
      </c>
      <c r="G3" s="2" t="s">
        <v>24</v>
      </c>
      <c r="H3" s="3" t="s">
        <v>49</v>
      </c>
      <c r="I3" s="11">
        <v>7948154</v>
      </c>
      <c r="J3" s="11"/>
      <c r="K3" s="11">
        <v>8730000</v>
      </c>
      <c r="L3" s="9">
        <v>15.3332</v>
      </c>
      <c r="M3" s="9"/>
      <c r="N3" s="2">
        <v>15.3332</v>
      </c>
      <c r="O3" s="2">
        <v>1</v>
      </c>
      <c r="P3" s="2">
        <v>0</v>
      </c>
      <c r="Q3" s="2"/>
      <c r="R3" s="2" t="s">
        <v>17</v>
      </c>
    </row>
    <row r="4" spans="1:18" ht="18" customHeight="1">
      <c r="A4" s="2" t="s">
        <v>47</v>
      </c>
      <c r="B4" s="2" t="s">
        <v>50</v>
      </c>
      <c r="C4" s="5">
        <v>42712</v>
      </c>
      <c r="D4" s="5">
        <v>42718</v>
      </c>
      <c r="E4" s="2" t="s">
        <v>38</v>
      </c>
      <c r="F4" s="2" t="s">
        <v>23</v>
      </c>
      <c r="G4" s="2" t="s">
        <v>24</v>
      </c>
      <c r="H4" s="3" t="s">
        <v>39</v>
      </c>
      <c r="I4" s="11">
        <v>40568425</v>
      </c>
      <c r="J4" s="11">
        <v>32657582</v>
      </c>
      <c r="K4" s="11">
        <v>41670000</v>
      </c>
      <c r="L4" s="9">
        <v>33.666600000000003</v>
      </c>
      <c r="M4" s="9"/>
      <c r="N4" s="2">
        <v>33.666600000000003</v>
      </c>
      <c r="O4" s="2">
        <v>1</v>
      </c>
      <c r="P4" s="2">
        <v>0</v>
      </c>
      <c r="Q4" s="2"/>
      <c r="R4" s="2" t="s">
        <v>17</v>
      </c>
    </row>
    <row r="5" spans="1:18" ht="18" customHeight="1">
      <c r="A5" s="2" t="s">
        <v>47</v>
      </c>
      <c r="B5" s="2" t="s">
        <v>50</v>
      </c>
      <c r="C5" s="5">
        <v>42712</v>
      </c>
      <c r="D5" s="5">
        <v>42718</v>
      </c>
      <c r="E5" s="2" t="s">
        <v>38</v>
      </c>
      <c r="F5" s="2" t="s">
        <v>23</v>
      </c>
      <c r="G5" s="2" t="s">
        <v>24</v>
      </c>
      <c r="H5" s="3" t="s">
        <v>40</v>
      </c>
      <c r="I5" s="11">
        <v>40568425</v>
      </c>
      <c r="J5" s="11">
        <v>32657582</v>
      </c>
      <c r="K5" s="11">
        <v>37800000</v>
      </c>
      <c r="L5" s="9">
        <v>27.833300000000001</v>
      </c>
      <c r="M5" s="9">
        <v>4.0944000000000003</v>
      </c>
      <c r="N5" s="2">
        <v>31.927700000000002</v>
      </c>
      <c r="O5" s="2">
        <v>1</v>
      </c>
      <c r="P5" s="2">
        <v>0</v>
      </c>
      <c r="Q5" s="2" t="s">
        <v>19</v>
      </c>
      <c r="R5" s="2" t="s">
        <v>17</v>
      </c>
    </row>
    <row r="6" spans="1:18" ht="18" customHeight="1">
      <c r="A6" s="2" t="s">
        <v>47</v>
      </c>
      <c r="B6" s="2" t="s">
        <v>50</v>
      </c>
      <c r="C6" s="5">
        <v>42712</v>
      </c>
      <c r="D6" s="5">
        <v>42718</v>
      </c>
      <c r="E6" s="2" t="s">
        <v>38</v>
      </c>
      <c r="F6" s="2" t="s">
        <v>23</v>
      </c>
      <c r="G6" s="2" t="s">
        <v>24</v>
      </c>
      <c r="H6" s="3" t="s">
        <v>42</v>
      </c>
      <c r="I6" s="11">
        <v>40568425</v>
      </c>
      <c r="J6" s="11">
        <v>32657582</v>
      </c>
      <c r="K6" s="11"/>
      <c r="L6" s="9"/>
      <c r="M6" s="9"/>
      <c r="N6" s="2">
        <v>0</v>
      </c>
      <c r="O6" s="2">
        <v>1</v>
      </c>
      <c r="P6" s="2">
        <v>0</v>
      </c>
      <c r="Q6" s="2" t="s">
        <v>20</v>
      </c>
      <c r="R6" s="2" t="s">
        <v>17</v>
      </c>
    </row>
  </sheetData>
  <phoneticPr fontId="18"/>
  <pageMargins left="0.11811023622047245" right="0.11811023622047245" top="0.74803149606299213" bottom="0.74803149606299213" header="0.31496062992125984" footer="0.31496062992125984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opLeftCell="G1" workbookViewId="0">
      <selection activeCell="Q11" sqref="Q11"/>
    </sheetView>
  </sheetViews>
  <sheetFormatPr defaultRowHeight="13.5"/>
  <cols>
    <col min="1" max="1" width="23.375" customWidth="1"/>
    <col min="2" max="2" width="43.125" customWidth="1"/>
    <col min="4" max="4" width="10.875" customWidth="1"/>
    <col min="5" max="5" width="16" customWidth="1"/>
    <col min="6" max="6" width="25.875" customWidth="1"/>
    <col min="7" max="7" width="23.5" customWidth="1"/>
    <col min="8" max="8" width="18.25" customWidth="1"/>
    <col min="9" max="9" width="12.75" style="16" customWidth="1"/>
    <col min="10" max="10" width="12.875" style="16" customWidth="1"/>
    <col min="11" max="11" width="16.125" style="16" customWidth="1"/>
    <col min="12" max="12" width="17" style="16" customWidth="1"/>
    <col min="13" max="13" width="11.875" style="16" customWidth="1"/>
  </cols>
  <sheetData>
    <row r="1" spans="1:18" ht="31.5" customHeight="1">
      <c r="A1" s="2" t="s">
        <v>1</v>
      </c>
      <c r="B1" s="2" t="s">
        <v>0</v>
      </c>
      <c r="C1" s="5" t="s">
        <v>6</v>
      </c>
      <c r="D1" s="5" t="s">
        <v>3</v>
      </c>
      <c r="E1" s="2" t="s">
        <v>2</v>
      </c>
      <c r="F1" s="2" t="s">
        <v>4</v>
      </c>
      <c r="G1" s="2" t="s">
        <v>5</v>
      </c>
      <c r="H1" s="3" t="s">
        <v>9</v>
      </c>
      <c r="I1" s="10" t="s">
        <v>87</v>
      </c>
      <c r="J1" s="10" t="s">
        <v>88</v>
      </c>
      <c r="K1" s="14" t="s">
        <v>10</v>
      </c>
      <c r="L1" s="13" t="s">
        <v>85</v>
      </c>
      <c r="M1" s="13" t="s">
        <v>89</v>
      </c>
      <c r="N1" s="7" t="s">
        <v>90</v>
      </c>
      <c r="O1" s="2" t="s">
        <v>7</v>
      </c>
      <c r="P1" s="2" t="s">
        <v>8</v>
      </c>
      <c r="Q1" s="2" t="s">
        <v>11</v>
      </c>
      <c r="R1" s="2" t="s">
        <v>91</v>
      </c>
    </row>
    <row r="2" spans="1:18" ht="18.75" customHeight="1">
      <c r="A2" s="2" t="s">
        <v>82</v>
      </c>
      <c r="B2" s="2" t="s">
        <v>83</v>
      </c>
      <c r="C2" s="5">
        <v>42655</v>
      </c>
      <c r="D2" s="5">
        <v>42655</v>
      </c>
      <c r="E2" s="2" t="s">
        <v>14</v>
      </c>
      <c r="F2" s="2" t="s">
        <v>23</v>
      </c>
      <c r="G2" s="2" t="s">
        <v>24</v>
      </c>
      <c r="H2" s="3" t="s">
        <v>84</v>
      </c>
      <c r="I2" s="14">
        <v>6940000</v>
      </c>
      <c r="J2" s="14">
        <v>0</v>
      </c>
      <c r="K2" s="14">
        <v>6300000</v>
      </c>
      <c r="L2" s="15">
        <v>48.25</v>
      </c>
      <c r="M2" s="15">
        <v>5.5331000000000001</v>
      </c>
      <c r="N2" s="2">
        <v>53.783099999999997</v>
      </c>
      <c r="O2" s="2">
        <v>1</v>
      </c>
      <c r="P2" s="2">
        <v>0</v>
      </c>
      <c r="Q2" s="2" t="s">
        <v>19</v>
      </c>
      <c r="R2" s="2" t="s">
        <v>17</v>
      </c>
    </row>
  </sheetData>
  <phoneticPr fontId="18"/>
  <pageMargins left="0.11811023622047245" right="0.11811023622047245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開発建設部</vt:lpstr>
      <vt:lpstr>北部国道事務所</vt:lpstr>
      <vt:lpstr>南部国道事務所</vt:lpstr>
      <vt:lpstr>那覇港湾・空港整備事務所</vt:lpstr>
      <vt:lpstr>平良港湾整備事務所</vt:lpstr>
      <vt:lpstr>石垣港湾整備事務所</vt:lpstr>
      <vt:lpstr>国営沖縄記念公園事務所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  ゆりか</dc:creator>
  <cp:lastModifiedBy>開発建設部</cp:lastModifiedBy>
  <cp:lastPrinted>2017-02-02T07:37:10Z</cp:lastPrinted>
  <dcterms:created xsi:type="dcterms:W3CDTF">2017-01-20T10:33:48Z</dcterms:created>
  <dcterms:modified xsi:type="dcterms:W3CDTF">2017-02-02T07:48:47Z</dcterms:modified>
</cp:coreProperties>
</file>