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155" windowHeight="9975" tabRatio="909"/>
  </bookViews>
  <sheets>
    <sheet name="別紙２" sheetId="33" r:id="rId1"/>
  </sheets>
  <definedNames>
    <definedName name="_xlnm.Print_Area" localSheetId="0">別紙２!$A$1:$M$61</definedName>
  </definedNames>
  <calcPr calcId="162913"/>
</workbook>
</file>

<file path=xl/calcChain.xml><?xml version="1.0" encoding="utf-8"?>
<calcChain xmlns="http://schemas.openxmlformats.org/spreadsheetml/2006/main">
  <c r="I48" i="33" l="1"/>
  <c r="I49" i="33"/>
  <c r="I47" i="33"/>
  <c r="K46" i="33"/>
  <c r="J46" i="33"/>
  <c r="L46" i="33" s="1"/>
  <c r="I45" i="33"/>
  <c r="I44" i="33"/>
  <c r="I43" i="33"/>
  <c r="K42" i="33"/>
  <c r="J42" i="33"/>
  <c r="L42" i="33" s="1"/>
  <c r="I32" i="33"/>
  <c r="I31" i="33"/>
  <c r="I30" i="33"/>
  <c r="K29" i="33"/>
  <c r="J29" i="33"/>
  <c r="L29" i="33" s="1"/>
  <c r="I28" i="33"/>
  <c r="I27" i="33"/>
  <c r="I26" i="33"/>
  <c r="K25" i="33"/>
  <c r="K24" i="33" s="1"/>
  <c r="J25" i="33"/>
  <c r="I23" i="33"/>
  <c r="I22" i="33"/>
  <c r="I21" i="33"/>
  <c r="K20" i="33"/>
  <c r="J20" i="33"/>
  <c r="L20" i="33" s="1"/>
  <c r="I19" i="33"/>
  <c r="I18" i="33"/>
  <c r="I17" i="33"/>
  <c r="K16" i="33"/>
  <c r="K15" i="33" s="1"/>
  <c r="J16" i="33"/>
  <c r="L16" i="33" s="1"/>
  <c r="J15" i="33" l="1"/>
  <c r="L15" i="33" s="1"/>
  <c r="J24" i="33"/>
  <c r="L24" i="33" s="1"/>
  <c r="L25" i="33"/>
  <c r="K50" i="33"/>
  <c r="J50" i="33"/>
  <c r="L50" i="33" l="1"/>
  <c r="I41" i="33"/>
  <c r="I40" i="33"/>
  <c r="I39" i="33"/>
  <c r="K38" i="33"/>
  <c r="J38" i="33"/>
  <c r="L38" i="33" s="1"/>
  <c r="I37" i="33"/>
  <c r="I36" i="33"/>
  <c r="I35" i="33"/>
  <c r="K34" i="33"/>
  <c r="K33" i="33" s="1"/>
  <c r="J34" i="33"/>
  <c r="I14" i="33"/>
  <c r="I13" i="33"/>
  <c r="I12" i="33"/>
  <c r="K11" i="33"/>
  <c r="K10" i="33" s="1"/>
  <c r="J11" i="33"/>
  <c r="L11" i="33" l="1"/>
  <c r="J10" i="33"/>
  <c r="L10" i="33" s="1"/>
  <c r="L34" i="33"/>
  <c r="J33" i="33"/>
  <c r="L33" i="33" s="1"/>
  <c r="K53" i="33"/>
  <c r="J53" i="33"/>
  <c r="L53" i="33" l="1"/>
  <c r="J55" i="33"/>
  <c r="J57" i="33" s="1"/>
</calcChain>
</file>

<file path=xl/sharedStrings.xml><?xml version="1.0" encoding="utf-8"?>
<sst xmlns="http://schemas.openxmlformats.org/spreadsheetml/2006/main" count="37" uniqueCount="36">
  <si>
    <t>積算内容</t>
    <rPh sb="0" eb="2">
      <t>セキサン</t>
    </rPh>
    <rPh sb="2" eb="4">
      <t>ナイヨウ</t>
    </rPh>
    <phoneticPr fontId="2"/>
  </si>
  <si>
    <t>項　　目</t>
    <rPh sb="0" eb="1">
      <t>コウ</t>
    </rPh>
    <rPh sb="3" eb="4">
      <t>メ</t>
    </rPh>
    <phoneticPr fontId="2"/>
  </si>
  <si>
    <t>単価</t>
    <rPh sb="0" eb="2">
      <t>タンカ</t>
    </rPh>
    <phoneticPr fontId="2"/>
  </si>
  <si>
    <t>個数・期間</t>
    <rPh sb="0" eb="2">
      <t>コスウ</t>
    </rPh>
    <rPh sb="3" eb="5">
      <t>キカン</t>
    </rPh>
    <phoneticPr fontId="2"/>
  </si>
  <si>
    <t>％</t>
    <phoneticPr fontId="2"/>
  </si>
  <si>
    <t>１．直接経費</t>
    <rPh sb="2" eb="4">
      <t>チョクセツ</t>
    </rPh>
    <rPh sb="4" eb="6">
      <t>ケイヒ</t>
    </rPh>
    <phoneticPr fontId="2"/>
  </si>
  <si>
    <t>合　　　計</t>
    <rPh sb="0" eb="1">
      <t>ゴウ</t>
    </rPh>
    <rPh sb="4" eb="5">
      <t>ケイ</t>
    </rPh>
    <phoneticPr fontId="2"/>
  </si>
  <si>
    <t>３．総　額</t>
    <rPh sb="2" eb="3">
      <t>フサ</t>
    </rPh>
    <rPh sb="4" eb="5">
      <t>ガク</t>
    </rPh>
    <phoneticPr fontId="2"/>
  </si>
  <si>
    <t>１．直接経費　＋　２．一般管理費</t>
    <rPh sb="2" eb="4">
      <t>チョクセツ</t>
    </rPh>
    <rPh sb="4" eb="6">
      <t>ケイヒ</t>
    </rPh>
    <rPh sb="11" eb="13">
      <t>イッパン</t>
    </rPh>
    <rPh sb="13" eb="16">
      <t>カンリヒ</t>
    </rPh>
    <phoneticPr fontId="2"/>
  </si>
  <si>
    <t>２．一般管理費</t>
    <rPh sb="2" eb="4">
      <t>イッパン</t>
    </rPh>
    <rPh sb="4" eb="7">
      <t>カンリヒ</t>
    </rPh>
    <phoneticPr fontId="2"/>
  </si>
  <si>
    <t>（壱円未満は端数切捨て）</t>
    <rPh sb="1" eb="2">
      <t>イチ</t>
    </rPh>
    <rPh sb="2" eb="3">
      <t>エン</t>
    </rPh>
    <rPh sb="3" eb="5">
      <t>ミマン</t>
    </rPh>
    <rPh sb="6" eb="8">
      <t>ハスウ</t>
    </rPh>
    <rPh sb="8" eb="9">
      <t>キ</t>
    </rPh>
    <rPh sb="9" eb="10">
      <t>ス</t>
    </rPh>
    <phoneticPr fontId="2"/>
  </si>
  <si>
    <t>自己負担（円）</t>
    <rPh sb="0" eb="2">
      <t>ジコ</t>
    </rPh>
    <rPh sb="2" eb="4">
      <t>フタン</t>
    </rPh>
    <rPh sb="5" eb="6">
      <t>エン</t>
    </rPh>
    <phoneticPr fontId="2"/>
  </si>
  <si>
    <t>総事業費（円）</t>
    <rPh sb="0" eb="1">
      <t>ソウ</t>
    </rPh>
    <rPh sb="1" eb="4">
      <t>ジギョウヒ</t>
    </rPh>
    <rPh sb="5" eb="6">
      <t>エン</t>
    </rPh>
    <phoneticPr fontId="2"/>
  </si>
  <si>
    <t xml:space="preserve">                     </t>
    <phoneticPr fontId="2"/>
  </si>
  <si>
    <t>補助申請予定経費（円）</t>
    <rPh sb="0" eb="2">
      <t>ホジョ</t>
    </rPh>
    <rPh sb="2" eb="4">
      <t>シンセイ</t>
    </rPh>
    <rPh sb="4" eb="6">
      <t>ヨテイ</t>
    </rPh>
    <rPh sb="6" eb="8">
      <t>ケイヒ</t>
    </rPh>
    <rPh sb="9" eb="10">
      <t>エン</t>
    </rPh>
    <phoneticPr fontId="2"/>
  </si>
  <si>
    <t>Ⅰ物品費</t>
    <rPh sb="1" eb="3">
      <t>ブッピン</t>
    </rPh>
    <rPh sb="3" eb="4">
      <t>ヒ</t>
    </rPh>
    <phoneticPr fontId="2"/>
  </si>
  <si>
    <t>申請者名：</t>
    <rPh sb="0" eb="3">
      <t>シンセイシャ</t>
    </rPh>
    <rPh sb="3" eb="4">
      <t>メイ</t>
    </rPh>
    <phoneticPr fontId="2"/>
  </si>
  <si>
    <t>Ⅱ．その他</t>
    <rPh sb="4" eb="5">
      <t>タ</t>
    </rPh>
    <phoneticPr fontId="2"/>
  </si>
  <si>
    <t>Ⅰ＋Ⅱ</t>
    <phoneticPr fontId="2"/>
  </si>
  <si>
    <t>（Ⅰ＋Ⅱ）×一般管理費率</t>
    <rPh sb="6" eb="8">
      <t>イッパン</t>
    </rPh>
    <rPh sb="8" eb="11">
      <t>カンリヒ</t>
    </rPh>
    <rPh sb="11" eb="12">
      <t>リツ</t>
    </rPh>
    <phoneticPr fontId="2"/>
  </si>
  <si>
    <t>令和２年度沖縄テレワーク推進事業　補助事業支出計画書</t>
    <rPh sb="0" eb="2">
      <t>レイワ</t>
    </rPh>
    <rPh sb="3" eb="5">
      <t>ネンド</t>
    </rPh>
    <rPh sb="5" eb="7">
      <t>オキナワ</t>
    </rPh>
    <rPh sb="12" eb="14">
      <t>スイシン</t>
    </rPh>
    <rPh sb="14" eb="16">
      <t>ジギョウ</t>
    </rPh>
    <rPh sb="17" eb="19">
      <t>ホジョ</t>
    </rPh>
    <rPh sb="19" eb="21">
      <t>ジギョウ</t>
    </rPh>
    <rPh sb="21" eb="23">
      <t>シシュツ</t>
    </rPh>
    <rPh sb="23" eb="26">
      <t>ケイカクショ</t>
    </rPh>
    <phoneticPr fontId="2"/>
  </si>
  <si>
    <t>注１）消費税の計上ができるのは市町村のみ。市町村以外は税抜き価格を記載すること。</t>
    <rPh sb="0" eb="1">
      <t>チュウ</t>
    </rPh>
    <rPh sb="3" eb="6">
      <t>ショウヒゼイ</t>
    </rPh>
    <rPh sb="7" eb="9">
      <t>ケイジョウ</t>
    </rPh>
    <rPh sb="15" eb="18">
      <t>シチョウソン</t>
    </rPh>
    <rPh sb="21" eb="24">
      <t>シチョウソン</t>
    </rPh>
    <rPh sb="24" eb="26">
      <t>イガイ</t>
    </rPh>
    <rPh sb="27" eb="29">
      <t>ゼイヌ</t>
    </rPh>
    <rPh sb="30" eb="32">
      <t>カカク</t>
    </rPh>
    <rPh sb="33" eb="35">
      <t>キサイ</t>
    </rPh>
    <phoneticPr fontId="2"/>
  </si>
  <si>
    <t>注２）一般管理費の計上ができるのは市町村以外のみ。また、一般管理費率は自社の実績割合又は10％のどちらか低い割合とする。</t>
    <rPh sb="0" eb="1">
      <t>チュウ</t>
    </rPh>
    <rPh sb="3" eb="5">
      <t>イッパン</t>
    </rPh>
    <rPh sb="5" eb="8">
      <t>カンリヒ</t>
    </rPh>
    <rPh sb="9" eb="11">
      <t>ケイジョウ</t>
    </rPh>
    <rPh sb="17" eb="20">
      <t>シチョウソン</t>
    </rPh>
    <rPh sb="20" eb="22">
      <t>イガイ</t>
    </rPh>
    <rPh sb="28" eb="30">
      <t>イッパン</t>
    </rPh>
    <rPh sb="30" eb="33">
      <t>カンリヒ</t>
    </rPh>
    <rPh sb="33" eb="34">
      <t>リツ</t>
    </rPh>
    <rPh sb="35" eb="37">
      <t>ジシャ</t>
    </rPh>
    <rPh sb="38" eb="40">
      <t>ジッセキ</t>
    </rPh>
    <rPh sb="40" eb="42">
      <t>ワリアイ</t>
    </rPh>
    <rPh sb="42" eb="43">
      <t>マタ</t>
    </rPh>
    <rPh sb="52" eb="53">
      <t>ヒク</t>
    </rPh>
    <rPh sb="54" eb="56">
      <t>ワリアイ</t>
    </rPh>
    <phoneticPr fontId="2"/>
  </si>
  <si>
    <t>①．消耗品費</t>
    <rPh sb="2" eb="5">
      <t>ショウモウヒン</t>
    </rPh>
    <rPh sb="5" eb="6">
      <t>ヒ</t>
    </rPh>
    <phoneticPr fontId="2"/>
  </si>
  <si>
    <t xml:space="preserve">Ⅱ．人件費・謝金
</t>
    <rPh sb="2" eb="5">
      <t>ジンケンヒ</t>
    </rPh>
    <rPh sb="6" eb="8">
      <t>シャキン</t>
    </rPh>
    <phoneticPr fontId="2"/>
  </si>
  <si>
    <t>①．人件費</t>
    <rPh sb="2" eb="5">
      <t>ジンケンヒ</t>
    </rPh>
    <phoneticPr fontId="2"/>
  </si>
  <si>
    <t>②．謝金</t>
    <rPh sb="2" eb="4">
      <t>シャキン</t>
    </rPh>
    <phoneticPr fontId="2"/>
  </si>
  <si>
    <t xml:space="preserve">Ⅲ．旅費・委員等旅費
</t>
    <rPh sb="2" eb="4">
      <t>リョヒ</t>
    </rPh>
    <rPh sb="5" eb="8">
      <t>イインナド</t>
    </rPh>
    <rPh sb="8" eb="10">
      <t>リョヒ</t>
    </rPh>
    <phoneticPr fontId="2"/>
  </si>
  <si>
    <t>①．旅費</t>
    <rPh sb="2" eb="4">
      <t>リョヒ</t>
    </rPh>
    <phoneticPr fontId="2"/>
  </si>
  <si>
    <t>②．委員等旅費</t>
    <rPh sb="2" eb="5">
      <t>イイントウ</t>
    </rPh>
    <rPh sb="5" eb="7">
      <t>リョヒ</t>
    </rPh>
    <phoneticPr fontId="2"/>
  </si>
  <si>
    <t>①．外注費</t>
    <rPh sb="2" eb="4">
      <t>ガイチュウ</t>
    </rPh>
    <rPh sb="4" eb="5">
      <t>ヒ</t>
    </rPh>
    <phoneticPr fontId="2"/>
  </si>
  <si>
    <t>②．印刷製本費</t>
    <rPh sb="2" eb="4">
      <t>インサツ</t>
    </rPh>
    <rPh sb="4" eb="6">
      <t>セイホン</t>
    </rPh>
    <rPh sb="6" eb="7">
      <t>ヒ</t>
    </rPh>
    <phoneticPr fontId="2"/>
  </si>
  <si>
    <t>③．会議費</t>
    <rPh sb="2" eb="5">
      <t>カイギヒ</t>
    </rPh>
    <phoneticPr fontId="2"/>
  </si>
  <si>
    <t>④．通信運搬費</t>
    <rPh sb="2" eb="4">
      <t>ツウシン</t>
    </rPh>
    <rPh sb="4" eb="7">
      <t>ウンパンヒ</t>
    </rPh>
    <phoneticPr fontId="2"/>
  </si>
  <si>
    <t>⑤．その他諸経費</t>
    <rPh sb="4" eb="5">
      <t>ホカ</t>
    </rPh>
    <rPh sb="5" eb="8">
      <t>ショケイヒ</t>
    </rPh>
    <phoneticPr fontId="2"/>
  </si>
  <si>
    <t>別紙２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</si>
</sst>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FF9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138">
    <xf numFmtId="0" fontId="0" fillId="0" borderId="0" xfId="0">
      <alignment vertical="center"/>
    </xf>
    <xf numFmtId="0" fontId="4" fillId="0" borderId="6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176" fontId="4" fillId="0" borderId="24" xfId="0" applyNumberFormat="1" applyFont="1" applyBorder="1" applyAlignment="1">
      <alignment horizontal="right" vertical="top"/>
    </xf>
    <xf numFmtId="176" fontId="4" fillId="0" borderId="25" xfId="0" applyNumberFormat="1" applyFont="1" applyBorder="1" applyAlignment="1">
      <alignment horizontal="right" vertical="top"/>
    </xf>
    <xf numFmtId="0" fontId="4" fillId="0" borderId="26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13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176" fontId="4" fillId="0" borderId="33" xfId="0" applyNumberFormat="1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top"/>
    </xf>
    <xf numFmtId="176" fontId="4" fillId="0" borderId="0" xfId="0" applyNumberFormat="1" applyFont="1" applyBorder="1" applyAlignment="1">
      <alignment horizontal="right" vertical="top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76" fontId="4" fillId="0" borderId="42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76" fontId="4" fillId="0" borderId="26" xfId="0" applyNumberFormat="1" applyFont="1" applyBorder="1" applyAlignment="1">
      <alignment horizontal="right" vertical="top"/>
    </xf>
    <xf numFmtId="176" fontId="4" fillId="0" borderId="28" xfId="0" applyNumberFormat="1" applyFont="1" applyBorder="1" applyAlignment="1">
      <alignment horizontal="right" vertical="top"/>
    </xf>
    <xf numFmtId="176" fontId="4" fillId="0" borderId="19" xfId="0" applyNumberFormat="1" applyFont="1" applyBorder="1" applyAlignment="1">
      <alignment horizontal="right" vertical="top"/>
    </xf>
    <xf numFmtId="176" fontId="4" fillId="0" borderId="46" xfId="0" applyNumberFormat="1" applyFont="1" applyBorder="1" applyAlignment="1">
      <alignment horizontal="right" vertical="top"/>
    </xf>
    <xf numFmtId="176" fontId="4" fillId="0" borderId="47" xfId="0" applyNumberFormat="1" applyFont="1" applyBorder="1" applyAlignment="1">
      <alignment horizontal="right" vertical="top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top"/>
    </xf>
    <xf numFmtId="176" fontId="4" fillId="0" borderId="51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 wrapText="1"/>
    </xf>
    <xf numFmtId="176" fontId="4" fillId="0" borderId="20" xfId="0" applyNumberFormat="1" applyFont="1" applyBorder="1" applyAlignment="1">
      <alignment horizontal="right" vertical="top"/>
    </xf>
    <xf numFmtId="176" fontId="4" fillId="0" borderId="21" xfId="0" applyNumberFormat="1" applyFont="1" applyBorder="1" applyAlignment="1">
      <alignment horizontal="center" vertical="top"/>
    </xf>
    <xf numFmtId="176" fontId="4" fillId="0" borderId="22" xfId="0" applyNumberFormat="1" applyFont="1" applyBorder="1" applyAlignment="1">
      <alignment horizontal="right" vertical="top"/>
    </xf>
    <xf numFmtId="0" fontId="4" fillId="0" borderId="50" xfId="0" applyFont="1" applyBorder="1">
      <alignment vertical="center"/>
    </xf>
    <xf numFmtId="176" fontId="4" fillId="0" borderId="56" xfId="0" applyNumberFormat="1" applyFont="1" applyBorder="1" applyAlignment="1">
      <alignment horizontal="right" vertical="top"/>
    </xf>
    <xf numFmtId="176" fontId="4" fillId="0" borderId="57" xfId="0" applyNumberFormat="1" applyFont="1" applyBorder="1" applyAlignment="1">
      <alignment horizontal="right" vertical="top"/>
    </xf>
    <xf numFmtId="176" fontId="4" fillId="0" borderId="58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2" xfId="0" applyFont="1" applyFill="1" applyBorder="1" applyAlignment="1">
      <alignment vertical="top"/>
    </xf>
    <xf numFmtId="0" fontId="13" fillId="0" borderId="19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4" fillId="0" borderId="50" xfId="0" applyFont="1" applyFill="1" applyBorder="1" applyAlignment="1">
      <alignment vertical="top"/>
    </xf>
    <xf numFmtId="0" fontId="4" fillId="0" borderId="49" xfId="0" applyFont="1" applyFill="1" applyBorder="1" applyAlignment="1">
      <alignment vertical="top"/>
    </xf>
    <xf numFmtId="0" fontId="4" fillId="0" borderId="48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53" xfId="0" applyFont="1" applyFill="1" applyBorder="1" applyAlignment="1">
      <alignment vertical="top"/>
    </xf>
    <xf numFmtId="0" fontId="4" fillId="0" borderId="55" xfId="0" applyFont="1" applyFill="1" applyBorder="1" applyAlignment="1">
      <alignment vertical="top"/>
    </xf>
    <xf numFmtId="0" fontId="4" fillId="0" borderId="54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176" fontId="4" fillId="0" borderId="1" xfId="0" applyNumberFormat="1" applyFont="1" applyBorder="1" applyAlignment="1">
      <alignment horizontal="right" vertical="top"/>
    </xf>
    <xf numFmtId="0" fontId="4" fillId="0" borderId="3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37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4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39" xfId="0" applyFont="1" applyFill="1" applyBorder="1" applyAlignment="1">
      <alignment vertical="top" wrapText="1"/>
    </xf>
    <xf numFmtId="176" fontId="4" fillId="4" borderId="34" xfId="0" applyNumberFormat="1" applyFont="1" applyFill="1" applyBorder="1" applyAlignment="1">
      <alignment horizontal="center" vertical="top"/>
    </xf>
    <xf numFmtId="176" fontId="4" fillId="4" borderId="17" xfId="0" applyNumberFormat="1" applyFont="1" applyFill="1" applyBorder="1" applyAlignment="1">
      <alignment horizontal="center" vertical="top"/>
    </xf>
    <xf numFmtId="176" fontId="6" fillId="4" borderId="18" xfId="0" applyNumberFormat="1" applyFont="1" applyFill="1" applyBorder="1" applyAlignment="1">
      <alignment horizontal="center" vertical="top"/>
    </xf>
    <xf numFmtId="176" fontId="6" fillId="4" borderId="16" xfId="0" applyNumberFormat="1" applyFont="1" applyFill="1" applyBorder="1" applyAlignment="1">
      <alignment horizontal="center" vertical="top" wrapText="1"/>
    </xf>
    <xf numFmtId="176" fontId="6" fillId="4" borderId="61" xfId="0" applyNumberFormat="1" applyFont="1" applyFill="1" applyBorder="1" applyAlignment="1">
      <alignment horizontal="center" vertical="top"/>
    </xf>
    <xf numFmtId="176" fontId="6" fillId="4" borderId="52" xfId="0" applyNumberFormat="1" applyFont="1" applyFill="1" applyBorder="1" applyAlignment="1">
      <alignment horizontal="center" vertical="top"/>
    </xf>
    <xf numFmtId="177" fontId="4" fillId="0" borderId="5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176" fontId="4" fillId="2" borderId="40" xfId="0" applyNumberFormat="1" applyFont="1" applyFill="1" applyBorder="1" applyAlignment="1">
      <alignment horizontal="right" vertical="top"/>
    </xf>
    <xf numFmtId="176" fontId="4" fillId="2" borderId="60" xfId="0" applyNumberFormat="1" applyFont="1" applyFill="1" applyBorder="1" applyAlignment="1">
      <alignment vertical="top" wrapText="1"/>
    </xf>
    <xf numFmtId="176" fontId="4" fillId="2" borderId="64" xfId="0" applyNumberFormat="1" applyFont="1" applyFill="1" applyBorder="1" applyAlignment="1">
      <alignment vertical="top" wrapText="1"/>
    </xf>
    <xf numFmtId="176" fontId="4" fillId="2" borderId="63" xfId="0" applyNumberFormat="1" applyFont="1" applyFill="1" applyBorder="1" applyAlignment="1">
      <alignment horizontal="right" vertical="top"/>
    </xf>
    <xf numFmtId="176" fontId="4" fillId="2" borderId="62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 wrapText="1"/>
    </xf>
    <xf numFmtId="176" fontId="4" fillId="2" borderId="44" xfId="0" applyNumberFormat="1" applyFont="1" applyFill="1" applyBorder="1" applyAlignment="1">
      <alignment horizontal="right" vertical="top"/>
    </xf>
    <xf numFmtId="176" fontId="4" fillId="2" borderId="40" xfId="0" applyNumberFormat="1" applyFont="1" applyFill="1" applyBorder="1" applyAlignment="1">
      <alignment vertical="top"/>
    </xf>
    <xf numFmtId="176" fontId="4" fillId="2" borderId="35" xfId="0" applyNumberFormat="1" applyFont="1" applyFill="1" applyBorder="1" applyAlignment="1">
      <alignment vertical="top"/>
    </xf>
    <xf numFmtId="176" fontId="4" fillId="2" borderId="0" xfId="0" applyNumberFormat="1" applyFont="1" applyFill="1" applyBorder="1" applyAlignment="1">
      <alignment horizontal="right" vertical="top"/>
    </xf>
    <xf numFmtId="0" fontId="4" fillId="5" borderId="3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23" xfId="0" applyFont="1" applyFill="1" applyBorder="1" applyAlignment="1">
      <alignment vertical="top" wrapText="1"/>
    </xf>
    <xf numFmtId="176" fontId="4" fillId="5" borderId="24" xfId="0" applyNumberFormat="1" applyFont="1" applyFill="1" applyBorder="1" applyAlignment="1">
      <alignment horizontal="right" vertical="top"/>
    </xf>
    <xf numFmtId="176" fontId="4" fillId="5" borderId="33" xfId="0" applyNumberFormat="1" applyFont="1" applyFill="1" applyBorder="1" applyAlignment="1">
      <alignment vertical="top"/>
    </xf>
    <xf numFmtId="176" fontId="4" fillId="5" borderId="25" xfId="0" applyNumberFormat="1" applyFont="1" applyFill="1" applyBorder="1" applyAlignment="1">
      <alignment vertical="top"/>
    </xf>
    <xf numFmtId="176" fontId="4" fillId="5" borderId="23" xfId="0" applyNumberFormat="1" applyFont="1" applyFill="1" applyBorder="1" applyAlignment="1">
      <alignment horizontal="right" vertical="top"/>
    </xf>
    <xf numFmtId="176" fontId="4" fillId="5" borderId="42" xfId="0" applyNumberFormat="1" applyFont="1" applyFill="1" applyBorder="1" applyAlignment="1">
      <alignment horizontal="right" vertical="top"/>
    </xf>
    <xf numFmtId="0" fontId="4" fillId="5" borderId="12" xfId="0" applyFont="1" applyFill="1" applyBorder="1" applyAlignment="1">
      <alignment vertical="top"/>
    </xf>
    <xf numFmtId="176" fontId="4" fillId="5" borderId="46" xfId="0" applyNumberFormat="1" applyFont="1" applyFill="1" applyBorder="1" applyAlignment="1">
      <alignment horizontal="right" vertical="top"/>
    </xf>
    <xf numFmtId="176" fontId="4" fillId="5" borderId="59" xfId="0" applyNumberFormat="1" applyFont="1" applyFill="1" applyBorder="1" applyAlignment="1">
      <alignment horizontal="right" vertical="top"/>
    </xf>
    <xf numFmtId="0" fontId="4" fillId="5" borderId="26" xfId="0" applyFont="1" applyFill="1" applyBorder="1" applyAlignment="1">
      <alignment vertical="top" wrapText="1"/>
    </xf>
    <xf numFmtId="176" fontId="4" fillId="5" borderId="24" xfId="0" applyNumberFormat="1" applyFont="1" applyFill="1" applyBorder="1" applyAlignment="1">
      <alignment vertical="top"/>
    </xf>
    <xf numFmtId="176" fontId="4" fillId="5" borderId="4" xfId="0" applyNumberFormat="1" applyFont="1" applyFill="1" applyBorder="1" applyAlignment="1">
      <alignment vertical="top"/>
    </xf>
    <xf numFmtId="176" fontId="4" fillId="5" borderId="26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</cellXfs>
  <cellStyles count="8">
    <cellStyle name="桁区切り 2" xfId="1"/>
    <cellStyle name="桁区切り 2 2" xfId="5"/>
    <cellStyle name="通貨 2" xfId="2"/>
    <cellStyle name="通貨 2 2" xfId="6"/>
    <cellStyle name="標準" xfId="0" builtinId="0"/>
    <cellStyle name="標準 2" xfId="3"/>
    <cellStyle name="標準 3" xfId="4"/>
    <cellStyle name="標準 4" xfId="7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topLeftCell="A13" zoomScaleNormal="100" zoomScaleSheetLayoutView="90" workbookViewId="0">
      <selection activeCell="D4" sqref="D4"/>
    </sheetView>
  </sheetViews>
  <sheetFormatPr defaultColWidth="9" defaultRowHeight="12" x14ac:dyDescent="0.15"/>
  <cols>
    <col min="1" max="1" width="0.75" style="17" customWidth="1"/>
    <col min="2" max="2" width="2.25" style="17" customWidth="1"/>
    <col min="3" max="3" width="1.75" style="17" customWidth="1"/>
    <col min="4" max="4" width="9" style="17"/>
    <col min="5" max="5" width="19.25" style="17" customWidth="1"/>
    <col min="6" max="6" width="34.25" style="17" customWidth="1"/>
    <col min="7" max="7" width="12.625" style="17" customWidth="1"/>
    <col min="8" max="8" width="12.625" style="18" customWidth="1"/>
    <col min="9" max="9" width="12.625" style="17" customWidth="1"/>
    <col min="10" max="12" width="15.625" style="17" customWidth="1"/>
    <col min="13" max="13" width="0.75" style="17" customWidth="1"/>
    <col min="14" max="14" width="12.875" style="17" customWidth="1"/>
    <col min="15" max="16384" width="9" style="17"/>
  </cols>
  <sheetData>
    <row r="1" spans="2:16" ht="5.45" customHeight="1" x14ac:dyDescent="0.15"/>
    <row r="2" spans="2:16" ht="12" customHeight="1" x14ac:dyDescent="0.15">
      <c r="D2" s="19"/>
      <c r="L2" s="20" t="s">
        <v>35</v>
      </c>
      <c r="M2" s="20"/>
      <c r="N2" s="21"/>
      <c r="O2" s="21"/>
    </row>
    <row r="3" spans="2:16" s="32" customFormat="1" ht="18.600000000000001" customHeight="1" x14ac:dyDescent="0.15">
      <c r="C3" s="130" t="s">
        <v>20</v>
      </c>
      <c r="D3" s="130"/>
      <c r="E3" s="130"/>
      <c r="F3" s="130"/>
      <c r="G3" s="130"/>
      <c r="H3" s="130"/>
      <c r="I3" s="130"/>
      <c r="J3" s="130"/>
      <c r="K3" s="130"/>
      <c r="L3" s="130"/>
      <c r="M3" s="2"/>
    </row>
    <row r="4" spans="2:16" s="32" customFormat="1" ht="10.9" customHeight="1" x14ac:dyDescent="0.15">
      <c r="C4" s="62"/>
      <c r="D4" s="62"/>
      <c r="E4" s="62"/>
      <c r="F4" s="62"/>
      <c r="G4" s="62"/>
      <c r="H4" s="62"/>
      <c r="I4" s="62"/>
      <c r="J4" s="62"/>
      <c r="K4" s="62"/>
      <c r="L4" s="62"/>
      <c r="M4" s="2"/>
    </row>
    <row r="5" spans="2:16" ht="18.600000000000001" customHeight="1" x14ac:dyDescent="0.15">
      <c r="C5" s="63"/>
      <c r="D5" s="47" t="s">
        <v>16</v>
      </c>
      <c r="E5" s="74" t="s">
        <v>13</v>
      </c>
      <c r="F5" s="63"/>
      <c r="G5" s="63"/>
      <c r="H5" s="63"/>
      <c r="I5" s="63"/>
      <c r="J5" s="63"/>
      <c r="K5" s="63"/>
      <c r="L5" s="63"/>
      <c r="M5" s="22"/>
      <c r="N5" s="21"/>
      <c r="O5" s="21"/>
    </row>
    <row r="6" spans="2:16" ht="18.600000000000001" customHeight="1" x14ac:dyDescent="0.15">
      <c r="C6" s="63"/>
      <c r="D6" s="48"/>
      <c r="E6" s="123" t="s">
        <v>13</v>
      </c>
      <c r="F6" s="63"/>
      <c r="G6" s="63"/>
      <c r="H6" s="63"/>
      <c r="I6" s="63"/>
      <c r="J6" s="63"/>
      <c r="K6" s="63"/>
      <c r="L6" s="63"/>
      <c r="M6" s="22"/>
      <c r="N6" s="21"/>
      <c r="O6" s="21"/>
    </row>
    <row r="7" spans="2:16" ht="8.4499999999999993" customHeight="1" x14ac:dyDescent="0.15"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22"/>
      <c r="N7" s="21"/>
      <c r="O7" s="21"/>
    </row>
    <row r="8" spans="2:16" ht="24.75" thickBot="1" x14ac:dyDescent="0.2">
      <c r="B8" s="79"/>
      <c r="C8" s="132" t="s">
        <v>1</v>
      </c>
      <c r="D8" s="132"/>
      <c r="E8" s="133"/>
      <c r="F8" s="134" t="s">
        <v>0</v>
      </c>
      <c r="G8" s="132"/>
      <c r="H8" s="132"/>
      <c r="I8" s="133"/>
      <c r="J8" s="76" t="s">
        <v>14</v>
      </c>
      <c r="K8" s="77" t="s">
        <v>11</v>
      </c>
      <c r="L8" s="78" t="s">
        <v>12</v>
      </c>
      <c r="M8" s="25"/>
    </row>
    <row r="9" spans="2:16" s="22" customFormat="1" ht="12.75" thickTop="1" x14ac:dyDescent="0.15">
      <c r="B9" s="80" t="s">
        <v>5</v>
      </c>
      <c r="C9" s="81"/>
      <c r="D9" s="81"/>
      <c r="E9" s="82"/>
      <c r="F9" s="83"/>
      <c r="G9" s="84" t="s">
        <v>2</v>
      </c>
      <c r="H9" s="85" t="s">
        <v>3</v>
      </c>
      <c r="I9" s="86"/>
      <c r="J9" s="87"/>
      <c r="K9" s="88"/>
      <c r="L9" s="89"/>
      <c r="M9" s="26"/>
    </row>
    <row r="10" spans="2:16" ht="14.25" customHeight="1" x14ac:dyDescent="0.15">
      <c r="B10" s="65"/>
      <c r="C10" s="91" t="s">
        <v>15</v>
      </c>
      <c r="D10" s="92"/>
      <c r="E10" s="93"/>
      <c r="F10" s="94"/>
      <c r="G10" s="95"/>
      <c r="H10" s="96"/>
      <c r="I10" s="97"/>
      <c r="J10" s="98">
        <f>SUM(J11)</f>
        <v>0</v>
      </c>
      <c r="K10" s="98">
        <f>SUM(K11)</f>
        <v>0</v>
      </c>
      <c r="L10" s="99">
        <f>SUM(J10:K10)</f>
        <v>0</v>
      </c>
      <c r="M10" s="27"/>
    </row>
    <row r="11" spans="2:16" ht="13.5" customHeight="1" x14ac:dyDescent="0.15">
      <c r="B11" s="65"/>
      <c r="C11" s="70"/>
      <c r="D11" s="108" t="s">
        <v>23</v>
      </c>
      <c r="E11" s="109"/>
      <c r="F11" s="110"/>
      <c r="G11" s="111"/>
      <c r="H11" s="112"/>
      <c r="I11" s="113"/>
      <c r="J11" s="114">
        <f>SUM(J12:J14)</f>
        <v>0</v>
      </c>
      <c r="K11" s="114">
        <f>SUM(K12:K14)</f>
        <v>0</v>
      </c>
      <c r="L11" s="115">
        <f>SUM(J11:K11)</f>
        <v>0</v>
      </c>
      <c r="M11" s="27"/>
      <c r="O11" s="23"/>
    </row>
    <row r="12" spans="2:16" ht="13.5" customHeight="1" x14ac:dyDescent="0.15">
      <c r="B12" s="65"/>
      <c r="C12" s="70"/>
      <c r="D12" s="67"/>
      <c r="E12" s="49"/>
      <c r="F12" s="3"/>
      <c r="G12" s="4"/>
      <c r="H12" s="24"/>
      <c r="I12" s="5">
        <f>G12*H12</f>
        <v>0</v>
      </c>
      <c r="J12" s="58"/>
      <c r="K12" s="59"/>
      <c r="L12" s="36"/>
      <c r="M12" s="27"/>
      <c r="O12" s="23"/>
    </row>
    <row r="13" spans="2:16" ht="13.5" customHeight="1" x14ac:dyDescent="0.15">
      <c r="B13" s="65"/>
      <c r="C13" s="70"/>
      <c r="D13" s="67"/>
      <c r="E13" s="49"/>
      <c r="F13" s="3"/>
      <c r="G13" s="4"/>
      <c r="H13" s="24"/>
      <c r="I13" s="5">
        <f>G13*H13</f>
        <v>0</v>
      </c>
      <c r="J13" s="39"/>
      <c r="K13" s="42"/>
      <c r="L13" s="36"/>
      <c r="M13" s="27"/>
      <c r="O13" s="23"/>
    </row>
    <row r="14" spans="2:16" ht="13.5" customHeight="1" x14ac:dyDescent="0.15">
      <c r="B14" s="65"/>
      <c r="C14" s="70"/>
      <c r="D14" s="68"/>
      <c r="E14" s="69"/>
      <c r="F14" s="3"/>
      <c r="G14" s="4"/>
      <c r="H14" s="24"/>
      <c r="I14" s="5">
        <f>G14*H14</f>
        <v>0</v>
      </c>
      <c r="J14" s="40"/>
      <c r="K14" s="43"/>
      <c r="L14" s="36"/>
      <c r="M14" s="27"/>
      <c r="O14" s="23"/>
      <c r="P14" s="22"/>
    </row>
    <row r="15" spans="2:16" ht="14.25" customHeight="1" x14ac:dyDescent="0.15">
      <c r="B15" s="65"/>
      <c r="C15" s="100" t="s">
        <v>24</v>
      </c>
      <c r="D15" s="101"/>
      <c r="E15" s="102"/>
      <c r="F15" s="103"/>
      <c r="G15" s="104"/>
      <c r="H15" s="105"/>
      <c r="I15" s="106"/>
      <c r="J15" s="107">
        <f>SUM(J16,J20)</f>
        <v>0</v>
      </c>
      <c r="K15" s="107">
        <f>SUM(K16,K20)</f>
        <v>0</v>
      </c>
      <c r="L15" s="107">
        <f>SUM(J15:K15)</f>
        <v>0</v>
      </c>
      <c r="M15" s="27"/>
    </row>
    <row r="16" spans="2:16" ht="13.5" customHeight="1" x14ac:dyDescent="0.15">
      <c r="B16" s="65"/>
      <c r="C16" s="70"/>
      <c r="D16" s="116" t="s">
        <v>25</v>
      </c>
      <c r="E16" s="109"/>
      <c r="F16" s="110"/>
      <c r="G16" s="111"/>
      <c r="H16" s="112"/>
      <c r="I16" s="113"/>
      <c r="J16" s="114">
        <f>SUM(J17:J19)</f>
        <v>0</v>
      </c>
      <c r="K16" s="117">
        <f>SUM(K17:K19)</f>
        <v>0</v>
      </c>
      <c r="L16" s="118">
        <f>SUM(J16:K16)</f>
        <v>0</v>
      </c>
      <c r="M16" s="27"/>
    </row>
    <row r="17" spans="2:18" ht="13.5" customHeight="1" x14ac:dyDescent="0.15">
      <c r="B17" s="65"/>
      <c r="C17" s="70"/>
      <c r="D17" s="64"/>
      <c r="E17" s="49"/>
      <c r="F17" s="6"/>
      <c r="G17" s="4"/>
      <c r="H17" s="24"/>
      <c r="I17" s="5">
        <f>G17*H17</f>
        <v>0</v>
      </c>
      <c r="J17" s="58"/>
      <c r="K17" s="59"/>
      <c r="L17" s="36"/>
      <c r="M17" s="27"/>
      <c r="R17" s="56"/>
    </row>
    <row r="18" spans="2:18" ht="13.5" customHeight="1" x14ac:dyDescent="0.15">
      <c r="B18" s="65"/>
      <c r="C18" s="70"/>
      <c r="D18" s="67"/>
      <c r="E18" s="49"/>
      <c r="F18" s="6"/>
      <c r="G18" s="4"/>
      <c r="H18" s="24"/>
      <c r="I18" s="5">
        <f t="shared" ref="I18:I19" si="0">G18*H18</f>
        <v>0</v>
      </c>
      <c r="J18" s="39"/>
      <c r="K18" s="42"/>
      <c r="L18" s="36"/>
      <c r="M18" s="27"/>
    </row>
    <row r="19" spans="2:18" ht="13.5" customHeight="1" x14ac:dyDescent="0.15">
      <c r="B19" s="65"/>
      <c r="C19" s="70"/>
      <c r="D19" s="68"/>
      <c r="E19" s="69"/>
      <c r="F19" s="6"/>
      <c r="G19" s="4"/>
      <c r="H19" s="24"/>
      <c r="I19" s="5">
        <f t="shared" si="0"/>
        <v>0</v>
      </c>
      <c r="J19" s="40"/>
      <c r="K19" s="43"/>
      <c r="L19" s="36"/>
      <c r="M19" s="27"/>
    </row>
    <row r="20" spans="2:18" ht="13.5" customHeight="1" x14ac:dyDescent="0.15">
      <c r="B20" s="65"/>
      <c r="C20" s="70"/>
      <c r="D20" s="108" t="s">
        <v>26</v>
      </c>
      <c r="E20" s="109"/>
      <c r="F20" s="119"/>
      <c r="G20" s="111"/>
      <c r="H20" s="120"/>
      <c r="I20" s="121"/>
      <c r="J20" s="122">
        <f>SUM(J21:J23)</f>
        <v>0</v>
      </c>
      <c r="K20" s="114">
        <f>SUM(K21:K23)</f>
        <v>0</v>
      </c>
      <c r="L20" s="115">
        <f>SUM(J20:K20)</f>
        <v>0</v>
      </c>
      <c r="M20" s="27"/>
    </row>
    <row r="21" spans="2:18" ht="13.5" customHeight="1" x14ac:dyDescent="0.15">
      <c r="B21" s="65"/>
      <c r="C21" s="70"/>
      <c r="D21" s="67"/>
      <c r="E21" s="49"/>
      <c r="F21" s="6"/>
      <c r="G21" s="4"/>
      <c r="H21" s="24"/>
      <c r="I21" s="5">
        <f>G21*H21</f>
        <v>0</v>
      </c>
      <c r="J21" s="58"/>
      <c r="K21" s="59"/>
      <c r="L21" s="36"/>
      <c r="M21" s="27"/>
    </row>
    <row r="22" spans="2:18" ht="13.5" customHeight="1" x14ac:dyDescent="0.15">
      <c r="B22" s="65"/>
      <c r="C22" s="70"/>
      <c r="D22" s="67"/>
      <c r="E22" s="49"/>
      <c r="F22" s="6"/>
      <c r="G22" s="4"/>
      <c r="H22" s="24"/>
      <c r="I22" s="5">
        <f t="shared" ref="I22:I23" si="1">G22*H22</f>
        <v>0</v>
      </c>
      <c r="J22" s="39"/>
      <c r="K22" s="42"/>
      <c r="L22" s="36"/>
      <c r="M22" s="27"/>
    </row>
    <row r="23" spans="2:18" ht="13.5" customHeight="1" x14ac:dyDescent="0.15">
      <c r="B23" s="65"/>
      <c r="C23" s="70"/>
      <c r="D23" s="68"/>
      <c r="E23" s="69"/>
      <c r="F23" s="6"/>
      <c r="G23" s="4"/>
      <c r="H23" s="24"/>
      <c r="I23" s="5">
        <f t="shared" si="1"/>
        <v>0</v>
      </c>
      <c r="J23" s="40"/>
      <c r="K23" s="43"/>
      <c r="L23" s="36"/>
      <c r="M23" s="27"/>
    </row>
    <row r="24" spans="2:18" ht="14.25" customHeight="1" x14ac:dyDescent="0.15">
      <c r="B24" s="65"/>
      <c r="C24" s="100" t="s">
        <v>27</v>
      </c>
      <c r="D24" s="101"/>
      <c r="E24" s="102"/>
      <c r="F24" s="103"/>
      <c r="G24" s="104"/>
      <c r="H24" s="105"/>
      <c r="I24" s="106"/>
      <c r="J24" s="107">
        <f>SUM(J25,J29)</f>
        <v>0</v>
      </c>
      <c r="K24" s="107">
        <f>SUM(K25,K29)</f>
        <v>0</v>
      </c>
      <c r="L24" s="107">
        <f>SUM(J24:K24)</f>
        <v>0</v>
      </c>
      <c r="M24" s="27"/>
    </row>
    <row r="25" spans="2:18" ht="13.5" customHeight="1" x14ac:dyDescent="0.15">
      <c r="B25" s="65"/>
      <c r="C25" s="70"/>
      <c r="D25" s="116" t="s">
        <v>28</v>
      </c>
      <c r="E25" s="109"/>
      <c r="F25" s="110"/>
      <c r="G25" s="111"/>
      <c r="H25" s="112"/>
      <c r="I25" s="113"/>
      <c r="J25" s="114">
        <f>SUM(J26:J28)</f>
        <v>0</v>
      </c>
      <c r="K25" s="117">
        <f>SUM(K26:K28)</f>
        <v>0</v>
      </c>
      <c r="L25" s="118">
        <f>SUM(J25:K25)</f>
        <v>0</v>
      </c>
      <c r="M25" s="27"/>
    </row>
    <row r="26" spans="2:18" ht="13.5" customHeight="1" x14ac:dyDescent="0.15">
      <c r="B26" s="65"/>
      <c r="C26" s="70"/>
      <c r="D26" s="64"/>
      <c r="E26" s="49"/>
      <c r="F26" s="6"/>
      <c r="G26" s="4"/>
      <c r="H26" s="24"/>
      <c r="I26" s="5">
        <f>G26*H26</f>
        <v>0</v>
      </c>
      <c r="J26" s="58"/>
      <c r="K26" s="59"/>
      <c r="L26" s="36"/>
      <c r="M26" s="27"/>
      <c r="R26" s="56"/>
    </row>
    <row r="27" spans="2:18" ht="13.5" customHeight="1" x14ac:dyDescent="0.15">
      <c r="B27" s="65"/>
      <c r="C27" s="70"/>
      <c r="D27" s="67"/>
      <c r="E27" s="49"/>
      <c r="F27" s="6"/>
      <c r="G27" s="4"/>
      <c r="H27" s="24"/>
      <c r="I27" s="5">
        <f t="shared" ref="I27:I28" si="2">G27*H27</f>
        <v>0</v>
      </c>
      <c r="J27" s="39"/>
      <c r="K27" s="42"/>
      <c r="L27" s="36"/>
      <c r="M27" s="27"/>
    </row>
    <row r="28" spans="2:18" ht="13.5" customHeight="1" x14ac:dyDescent="0.15">
      <c r="B28" s="65"/>
      <c r="C28" s="70"/>
      <c r="D28" s="68"/>
      <c r="E28" s="69"/>
      <c r="F28" s="6"/>
      <c r="G28" s="4"/>
      <c r="H28" s="24"/>
      <c r="I28" s="5">
        <f t="shared" si="2"/>
        <v>0</v>
      </c>
      <c r="J28" s="40"/>
      <c r="K28" s="43"/>
      <c r="L28" s="36"/>
      <c r="M28" s="27"/>
    </row>
    <row r="29" spans="2:18" ht="13.5" customHeight="1" x14ac:dyDescent="0.15">
      <c r="B29" s="65"/>
      <c r="C29" s="70"/>
      <c r="D29" s="108" t="s">
        <v>29</v>
      </c>
      <c r="E29" s="109"/>
      <c r="F29" s="119"/>
      <c r="G29" s="111"/>
      <c r="H29" s="120"/>
      <c r="I29" s="121"/>
      <c r="J29" s="122">
        <f>SUM(J30:J32)</f>
        <v>0</v>
      </c>
      <c r="K29" s="114">
        <f>SUM(K30:K32)</f>
        <v>0</v>
      </c>
      <c r="L29" s="115">
        <f>SUM(J29:K29)</f>
        <v>0</v>
      </c>
      <c r="M29" s="27"/>
    </row>
    <row r="30" spans="2:18" ht="13.5" customHeight="1" x14ac:dyDescent="0.15">
      <c r="B30" s="65"/>
      <c r="C30" s="70"/>
      <c r="D30" s="67"/>
      <c r="E30" s="49"/>
      <c r="F30" s="6"/>
      <c r="G30" s="4"/>
      <c r="H30" s="24"/>
      <c r="I30" s="5">
        <f>G30*H30</f>
        <v>0</v>
      </c>
      <c r="J30" s="58"/>
      <c r="K30" s="59"/>
      <c r="L30" s="36"/>
      <c r="M30" s="27"/>
    </row>
    <row r="31" spans="2:18" ht="13.5" customHeight="1" x14ac:dyDescent="0.15">
      <c r="B31" s="65"/>
      <c r="C31" s="70"/>
      <c r="D31" s="67"/>
      <c r="E31" s="49"/>
      <c r="F31" s="6"/>
      <c r="G31" s="4"/>
      <c r="H31" s="24"/>
      <c r="I31" s="5">
        <f t="shared" ref="I31:I32" si="3">G31*H31</f>
        <v>0</v>
      </c>
      <c r="J31" s="39"/>
      <c r="K31" s="42"/>
      <c r="L31" s="36"/>
      <c r="M31" s="27"/>
    </row>
    <row r="32" spans="2:18" ht="13.5" customHeight="1" x14ac:dyDescent="0.15">
      <c r="B32" s="65"/>
      <c r="C32" s="70"/>
      <c r="D32" s="68"/>
      <c r="E32" s="69"/>
      <c r="F32" s="6"/>
      <c r="G32" s="4"/>
      <c r="H32" s="24"/>
      <c r="I32" s="5">
        <f t="shared" si="3"/>
        <v>0</v>
      </c>
      <c r="J32" s="40"/>
      <c r="K32" s="43"/>
      <c r="L32" s="36"/>
      <c r="M32" s="27"/>
    </row>
    <row r="33" spans="2:18" ht="14.25" customHeight="1" x14ac:dyDescent="0.15">
      <c r="B33" s="65"/>
      <c r="C33" s="100" t="s">
        <v>17</v>
      </c>
      <c r="D33" s="101"/>
      <c r="E33" s="102"/>
      <c r="F33" s="103"/>
      <c r="G33" s="104"/>
      <c r="H33" s="105"/>
      <c r="I33" s="106"/>
      <c r="J33" s="107">
        <f>SUM(J34,J38,J42,J46,J50)</f>
        <v>0</v>
      </c>
      <c r="K33" s="107">
        <f t="shared" ref="K33" si="4">K34+K38+K50</f>
        <v>0</v>
      </c>
      <c r="L33" s="107">
        <f>SUM(J33:K33)</f>
        <v>0</v>
      </c>
      <c r="M33" s="27"/>
    </row>
    <row r="34" spans="2:18" ht="13.5" customHeight="1" x14ac:dyDescent="0.15">
      <c r="B34" s="65"/>
      <c r="C34" s="70"/>
      <c r="D34" s="116" t="s">
        <v>30</v>
      </c>
      <c r="E34" s="109"/>
      <c r="F34" s="110"/>
      <c r="G34" s="111"/>
      <c r="H34" s="112"/>
      <c r="I34" s="113"/>
      <c r="J34" s="114">
        <f>SUM(J35:J37)</f>
        <v>0</v>
      </c>
      <c r="K34" s="117">
        <f>SUM(K35:K37)</f>
        <v>0</v>
      </c>
      <c r="L34" s="118">
        <f>SUM(J34:K34)</f>
        <v>0</v>
      </c>
      <c r="M34" s="27"/>
    </row>
    <row r="35" spans="2:18" ht="13.5" customHeight="1" x14ac:dyDescent="0.15">
      <c r="B35" s="65"/>
      <c r="C35" s="70"/>
      <c r="D35" s="64"/>
      <c r="E35" s="49"/>
      <c r="F35" s="6"/>
      <c r="G35" s="4"/>
      <c r="H35" s="24"/>
      <c r="I35" s="5">
        <f>G35*H35</f>
        <v>0</v>
      </c>
      <c r="J35" s="58"/>
      <c r="K35" s="59"/>
      <c r="L35" s="36"/>
      <c r="M35" s="27"/>
      <c r="R35" s="56"/>
    </row>
    <row r="36" spans="2:18" ht="13.5" customHeight="1" x14ac:dyDescent="0.15">
      <c r="B36" s="65"/>
      <c r="C36" s="70"/>
      <c r="D36" s="67"/>
      <c r="E36" s="49"/>
      <c r="F36" s="6"/>
      <c r="G36" s="4"/>
      <c r="H36" s="24"/>
      <c r="I36" s="5">
        <f t="shared" ref="I36:I37" si="5">G36*H36</f>
        <v>0</v>
      </c>
      <c r="J36" s="39"/>
      <c r="K36" s="42"/>
      <c r="L36" s="36"/>
      <c r="M36" s="27"/>
    </row>
    <row r="37" spans="2:18" ht="13.5" customHeight="1" x14ac:dyDescent="0.15">
      <c r="B37" s="65"/>
      <c r="C37" s="70"/>
      <c r="D37" s="68"/>
      <c r="E37" s="69"/>
      <c r="F37" s="6"/>
      <c r="G37" s="4"/>
      <c r="H37" s="24"/>
      <c r="I37" s="5">
        <f t="shared" si="5"/>
        <v>0</v>
      </c>
      <c r="J37" s="40"/>
      <c r="K37" s="43"/>
      <c r="L37" s="36"/>
      <c r="M37" s="27"/>
    </row>
    <row r="38" spans="2:18" ht="13.5" customHeight="1" x14ac:dyDescent="0.15">
      <c r="B38" s="65"/>
      <c r="C38" s="70"/>
      <c r="D38" s="108" t="s">
        <v>31</v>
      </c>
      <c r="E38" s="109"/>
      <c r="F38" s="119"/>
      <c r="G38" s="111"/>
      <c r="H38" s="120"/>
      <c r="I38" s="121"/>
      <c r="J38" s="122">
        <f>SUM(J39:J41)</f>
        <v>0</v>
      </c>
      <c r="K38" s="114">
        <f>SUM(K39:K41)</f>
        <v>0</v>
      </c>
      <c r="L38" s="115">
        <f>SUM(J38:K38)</f>
        <v>0</v>
      </c>
      <c r="M38" s="27"/>
    </row>
    <row r="39" spans="2:18" ht="13.5" customHeight="1" x14ac:dyDescent="0.15">
      <c r="B39" s="65"/>
      <c r="C39" s="70"/>
      <c r="D39" s="67"/>
      <c r="E39" s="49"/>
      <c r="F39" s="6"/>
      <c r="G39" s="4"/>
      <c r="H39" s="24"/>
      <c r="I39" s="5">
        <f>G39*H39</f>
        <v>0</v>
      </c>
      <c r="J39" s="58"/>
      <c r="K39" s="59"/>
      <c r="L39" s="36"/>
      <c r="M39" s="27"/>
    </row>
    <row r="40" spans="2:18" ht="13.5" customHeight="1" x14ac:dyDescent="0.15">
      <c r="B40" s="65"/>
      <c r="C40" s="70"/>
      <c r="D40" s="67"/>
      <c r="E40" s="49"/>
      <c r="F40" s="6"/>
      <c r="G40" s="4"/>
      <c r="H40" s="24"/>
      <c r="I40" s="5">
        <f t="shared" ref="I40:I41" si="6">G40*H40</f>
        <v>0</v>
      </c>
      <c r="J40" s="39"/>
      <c r="K40" s="42"/>
      <c r="L40" s="36"/>
      <c r="M40" s="27"/>
    </row>
    <row r="41" spans="2:18" ht="13.5" customHeight="1" x14ac:dyDescent="0.15">
      <c r="B41" s="65"/>
      <c r="C41" s="70"/>
      <c r="D41" s="68"/>
      <c r="E41" s="69"/>
      <c r="F41" s="6"/>
      <c r="G41" s="4"/>
      <c r="H41" s="24"/>
      <c r="I41" s="5">
        <f t="shared" si="6"/>
        <v>0</v>
      </c>
      <c r="J41" s="40"/>
      <c r="K41" s="43"/>
      <c r="L41" s="36"/>
      <c r="M41" s="27"/>
    </row>
    <row r="42" spans="2:18" ht="13.5" customHeight="1" x14ac:dyDescent="0.15">
      <c r="B42" s="65"/>
      <c r="C42" s="70"/>
      <c r="D42" s="116" t="s">
        <v>32</v>
      </c>
      <c r="E42" s="109"/>
      <c r="F42" s="110"/>
      <c r="G42" s="111"/>
      <c r="H42" s="112"/>
      <c r="I42" s="113"/>
      <c r="J42" s="114">
        <f>SUM(J43:J45)</f>
        <v>0</v>
      </c>
      <c r="K42" s="117">
        <f>SUM(K43:K45)</f>
        <v>0</v>
      </c>
      <c r="L42" s="118">
        <f>SUM(J42:K42)</f>
        <v>0</v>
      </c>
      <c r="M42" s="27"/>
    </row>
    <row r="43" spans="2:18" ht="13.5" customHeight="1" x14ac:dyDescent="0.15">
      <c r="B43" s="65"/>
      <c r="C43" s="70"/>
      <c r="D43" s="64"/>
      <c r="E43" s="49"/>
      <c r="F43" s="6"/>
      <c r="G43" s="4"/>
      <c r="H43" s="24"/>
      <c r="I43" s="5">
        <f>G43*H43</f>
        <v>0</v>
      </c>
      <c r="J43" s="58"/>
      <c r="K43" s="59"/>
      <c r="L43" s="36"/>
      <c r="M43" s="27"/>
      <c r="R43" s="56"/>
    </row>
    <row r="44" spans="2:18" ht="13.5" customHeight="1" x14ac:dyDescent="0.15">
      <c r="B44" s="65"/>
      <c r="C44" s="70"/>
      <c r="D44" s="67"/>
      <c r="E44" s="49"/>
      <c r="F44" s="6"/>
      <c r="G44" s="4"/>
      <c r="H44" s="24"/>
      <c r="I44" s="5">
        <f t="shared" ref="I44:I45" si="7">G44*H44</f>
        <v>0</v>
      </c>
      <c r="J44" s="39"/>
      <c r="K44" s="42"/>
      <c r="L44" s="36"/>
      <c r="M44" s="27"/>
    </row>
    <row r="45" spans="2:18" ht="13.5" customHeight="1" x14ac:dyDescent="0.15">
      <c r="B45" s="65"/>
      <c r="C45" s="70"/>
      <c r="D45" s="68"/>
      <c r="E45" s="69"/>
      <c r="F45" s="6"/>
      <c r="G45" s="4"/>
      <c r="H45" s="24"/>
      <c r="I45" s="5">
        <f t="shared" si="7"/>
        <v>0</v>
      </c>
      <c r="J45" s="40"/>
      <c r="K45" s="43"/>
      <c r="L45" s="36"/>
      <c r="M45" s="27"/>
    </row>
    <row r="46" spans="2:18" ht="13.5" customHeight="1" x14ac:dyDescent="0.15">
      <c r="B46" s="65"/>
      <c r="C46" s="70"/>
      <c r="D46" s="108" t="s">
        <v>33</v>
      </c>
      <c r="E46" s="109"/>
      <c r="F46" s="119"/>
      <c r="G46" s="111"/>
      <c r="H46" s="120"/>
      <c r="I46" s="121"/>
      <c r="J46" s="122">
        <f>SUM(J47:J49)</f>
        <v>0</v>
      </c>
      <c r="K46" s="114">
        <f>SUM(K47:K49)</f>
        <v>0</v>
      </c>
      <c r="L46" s="115">
        <f>SUM(J46:K46)</f>
        <v>0</v>
      </c>
      <c r="M46" s="27"/>
    </row>
    <row r="47" spans="2:18" ht="13.5" customHeight="1" x14ac:dyDescent="0.15">
      <c r="B47" s="65"/>
      <c r="C47" s="70"/>
      <c r="D47" s="67"/>
      <c r="E47" s="49"/>
      <c r="F47" s="6"/>
      <c r="G47" s="4"/>
      <c r="H47" s="24"/>
      <c r="I47" s="5">
        <f>G47*H47</f>
        <v>0</v>
      </c>
      <c r="J47" s="58"/>
      <c r="K47" s="59"/>
      <c r="L47" s="36"/>
      <c r="M47" s="27"/>
    </row>
    <row r="48" spans="2:18" ht="13.5" customHeight="1" x14ac:dyDescent="0.15">
      <c r="B48" s="65"/>
      <c r="C48" s="70"/>
      <c r="D48" s="67"/>
      <c r="E48" s="49"/>
      <c r="F48" s="6"/>
      <c r="G48" s="4"/>
      <c r="H48" s="24"/>
      <c r="I48" s="5">
        <f>G48*H48</f>
        <v>0</v>
      </c>
      <c r="J48" s="39"/>
      <c r="K48" s="42"/>
      <c r="L48" s="36"/>
      <c r="M48" s="27"/>
    </row>
    <row r="49" spans="1:14" ht="13.5" customHeight="1" x14ac:dyDescent="0.15">
      <c r="B49" s="65"/>
      <c r="C49" s="70"/>
      <c r="D49" s="68"/>
      <c r="E49" s="69"/>
      <c r="F49" s="6"/>
      <c r="G49" s="4"/>
      <c r="H49" s="24"/>
      <c r="I49" s="5">
        <f t="shared" ref="I49" si="8">G49*H49</f>
        <v>0</v>
      </c>
      <c r="J49" s="40"/>
      <c r="K49" s="43"/>
      <c r="L49" s="36"/>
      <c r="M49" s="27"/>
    </row>
    <row r="50" spans="1:14" ht="13.5" customHeight="1" x14ac:dyDescent="0.15">
      <c r="B50" s="65"/>
      <c r="C50" s="70"/>
      <c r="D50" s="108" t="s">
        <v>34</v>
      </c>
      <c r="E50" s="109"/>
      <c r="F50" s="110"/>
      <c r="G50" s="111"/>
      <c r="H50" s="112"/>
      <c r="I50" s="113"/>
      <c r="J50" s="117">
        <f>SUM(J51:J52)</f>
        <v>0</v>
      </c>
      <c r="K50" s="117">
        <f t="shared" ref="K50" si="9">SUM(K51:K52)</f>
        <v>0</v>
      </c>
      <c r="L50" s="117">
        <f>SUM(J50:K50)</f>
        <v>0</v>
      </c>
      <c r="M50" s="27"/>
    </row>
    <row r="51" spans="1:14" x14ac:dyDescent="0.15">
      <c r="B51" s="65"/>
      <c r="C51" s="60"/>
      <c r="D51" s="67"/>
      <c r="E51" s="49"/>
      <c r="F51" s="7"/>
      <c r="G51" s="53"/>
      <c r="H51" s="54"/>
      <c r="I51" s="55"/>
      <c r="J51" s="43">
        <v>0</v>
      </c>
      <c r="K51" s="41">
        <v>0</v>
      </c>
      <c r="L51" s="51"/>
      <c r="M51" s="75"/>
    </row>
    <row r="52" spans="1:14" ht="12.75" thickBot="1" x14ac:dyDescent="0.2">
      <c r="B52" s="66"/>
      <c r="C52" s="71"/>
      <c r="D52" s="72"/>
      <c r="E52" s="73"/>
      <c r="F52" s="52"/>
      <c r="G52" s="53"/>
      <c r="H52" s="54"/>
      <c r="I52" s="55"/>
      <c r="J52" s="27"/>
      <c r="K52" s="41"/>
      <c r="L52" s="57"/>
      <c r="M52" s="75"/>
    </row>
    <row r="53" spans="1:14" ht="13.9" customHeight="1" thickTop="1" x14ac:dyDescent="0.15">
      <c r="B53" s="135" t="s">
        <v>6</v>
      </c>
      <c r="C53" s="136"/>
      <c r="D53" s="136"/>
      <c r="E53" s="137"/>
      <c r="F53" s="8" t="s">
        <v>18</v>
      </c>
      <c r="G53" s="9"/>
      <c r="H53" s="10"/>
      <c r="I53" s="11"/>
      <c r="J53" s="46">
        <f>J10+J33</f>
        <v>0</v>
      </c>
      <c r="K53" s="12">
        <f>K10+K33</f>
        <v>0</v>
      </c>
      <c r="L53" s="12">
        <f>SUM(L9:L50)</f>
        <v>0</v>
      </c>
      <c r="M53" s="28"/>
    </row>
    <row r="54" spans="1:14" ht="12.75" thickBot="1" x14ac:dyDescent="0.2">
      <c r="C54" s="37"/>
      <c r="D54" s="37"/>
      <c r="E54" s="37"/>
      <c r="F54" s="13"/>
      <c r="G54" s="48"/>
      <c r="H54" s="15"/>
      <c r="I54" s="14"/>
      <c r="J54" s="48"/>
      <c r="K54" s="30"/>
      <c r="L54" s="29" t="s">
        <v>10</v>
      </c>
      <c r="M54" s="29"/>
    </row>
    <row r="55" spans="1:14" ht="13.15" customHeight="1" thickBot="1" x14ac:dyDescent="0.2">
      <c r="B55" s="124" t="s">
        <v>9</v>
      </c>
      <c r="C55" s="125"/>
      <c r="D55" s="125"/>
      <c r="E55" s="126"/>
      <c r="F55" s="16" t="s">
        <v>19</v>
      </c>
      <c r="G55" s="90"/>
      <c r="H55" s="35" t="s">
        <v>4</v>
      </c>
      <c r="I55" s="33"/>
      <c r="J55" s="50">
        <f>INT(J53*G55*0.01)</f>
        <v>0</v>
      </c>
      <c r="K55" s="47"/>
      <c r="L55" s="22"/>
      <c r="M55" s="28"/>
    </row>
    <row r="56" spans="1:14" ht="12.75" thickBot="1" x14ac:dyDescent="0.2">
      <c r="C56" s="38"/>
      <c r="D56" s="38"/>
      <c r="E56" s="38"/>
      <c r="F56" s="1"/>
      <c r="G56" s="48"/>
      <c r="H56" s="31"/>
      <c r="I56" s="30"/>
      <c r="J56" s="48"/>
      <c r="K56" s="48"/>
      <c r="L56" s="29"/>
      <c r="M56" s="29"/>
    </row>
    <row r="57" spans="1:14" ht="13.15" customHeight="1" thickBot="1" x14ac:dyDescent="0.2">
      <c r="B57" s="124" t="s">
        <v>7</v>
      </c>
      <c r="C57" s="125"/>
      <c r="D57" s="125"/>
      <c r="E57" s="126"/>
      <c r="F57" s="16" t="s">
        <v>8</v>
      </c>
      <c r="G57" s="33"/>
      <c r="H57" s="34"/>
      <c r="I57" s="33"/>
      <c r="J57" s="50">
        <f>SUM(J53,J55)</f>
        <v>0</v>
      </c>
      <c r="K57" s="47"/>
      <c r="M57" s="28"/>
    </row>
    <row r="58" spans="1:14" ht="12.6" customHeight="1" x14ac:dyDescent="0.15">
      <c r="A58" s="21"/>
      <c r="B58" s="61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61"/>
      <c r="N58" s="61"/>
    </row>
    <row r="59" spans="1:14" ht="11.45" customHeight="1" x14ac:dyDescent="0.15">
      <c r="B59" s="44"/>
      <c r="C59" s="128" t="s">
        <v>21</v>
      </c>
      <c r="D59" s="128"/>
      <c r="E59" s="128"/>
      <c r="F59" s="128"/>
      <c r="G59" s="128"/>
      <c r="H59" s="128"/>
      <c r="I59" s="128"/>
      <c r="J59" s="128"/>
      <c r="K59" s="128"/>
      <c r="L59" s="128"/>
      <c r="M59" s="44"/>
      <c r="N59" s="44"/>
    </row>
    <row r="60" spans="1:14" ht="15" customHeight="1" x14ac:dyDescent="0.15">
      <c r="B60" s="44"/>
      <c r="C60" s="129" t="s">
        <v>22</v>
      </c>
      <c r="D60" s="127"/>
      <c r="E60" s="127"/>
      <c r="F60" s="127"/>
      <c r="G60" s="127"/>
      <c r="H60" s="127"/>
      <c r="I60" s="127"/>
      <c r="J60" s="127"/>
      <c r="K60" s="127"/>
      <c r="L60" s="127"/>
      <c r="M60" s="44"/>
      <c r="N60" s="44"/>
    </row>
    <row r="61" spans="1:14" x14ac:dyDescent="0.15">
      <c r="B61" s="44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44"/>
      <c r="N61" s="44"/>
    </row>
    <row r="62" spans="1:14" ht="5.45" customHeight="1" x14ac:dyDescent="0.15">
      <c r="B62" s="44"/>
      <c r="C62" s="44"/>
      <c r="D62" s="44"/>
      <c r="E62" s="44"/>
      <c r="F62" s="44"/>
      <c r="G62" s="44"/>
      <c r="H62" s="45"/>
      <c r="I62" s="44"/>
      <c r="J62" s="44"/>
      <c r="K62" s="44"/>
      <c r="L62" s="44"/>
      <c r="M62" s="44"/>
      <c r="N62" s="44"/>
    </row>
    <row r="63" spans="1:14" x14ac:dyDescent="0.15">
      <c r="B63" s="44"/>
      <c r="C63" s="44"/>
      <c r="D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</sheetData>
  <mergeCells count="11">
    <mergeCell ref="B55:E55"/>
    <mergeCell ref="C3:L3"/>
    <mergeCell ref="C7:L7"/>
    <mergeCell ref="C8:E8"/>
    <mergeCell ref="F8:I8"/>
    <mergeCell ref="B53:E53"/>
    <mergeCell ref="B57:E57"/>
    <mergeCell ref="C58:L58"/>
    <mergeCell ref="C59:L59"/>
    <mergeCell ref="C60:L60"/>
    <mergeCell ref="C61:L61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82" fitToHeight="0" orientation="landscape" horizontalDpi="300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2020-02-05T04:50:26Z</dcterms:created>
  <dcterms:modified xsi:type="dcterms:W3CDTF">2020-02-05T04:50:34Z</dcterms:modified>
</cp:coreProperties>
</file>