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pfwi99001v\00省内共有00\政策ナレッジマネジメント\05予算執行ＤＢ\補助金\４仕様書案・公募要領案等（公表用）\５地域経済産業G\【企業課】令和３年度当初予算案「地域産業デジタル化支援事業」\"/>
    </mc:Choice>
  </mc:AlternateContent>
  <bookViews>
    <workbookView xWindow="0" yWindow="0" windowWidth="7800" windowHeight="4500" tabRatio="692"/>
  </bookViews>
  <sheets>
    <sheet name="01_実施スケジュール" sheetId="5" r:id="rId1"/>
    <sheet name="02_支出計画" sheetId="10" r:id="rId2"/>
    <sheet name="03_資金調達内訳" sheetId="4" r:id="rId3"/>
    <sheet name="コード表" sheetId="9" state="hidden" r:id="rId4"/>
  </sheets>
  <externalReferences>
    <externalReference r:id="rId5"/>
  </externalReferences>
  <definedNames>
    <definedName name="_xlnm.Print_Area" localSheetId="0">'01_実施スケジュール'!$A$1:$N$23</definedName>
    <definedName name="_xlnm.Print_Area" localSheetId="1">'02_支出計画'!$A$1:$G$23</definedName>
    <definedName name="_xlnm.Print_Area" localSheetId="2">'03_資金調達内訳'!$A$1:$G$8</definedName>
    <definedName name="産業分類">#REF!</definedName>
    <definedName name="所管">#REF!</definedName>
    <definedName name="大分類">[1]コード2!$A$1:$S$1</definedName>
    <definedName name="都道府県">#REF!</definedName>
    <definedName name="分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0" l="1"/>
  <c r="C20" i="10"/>
  <c r="C19" i="10"/>
  <c r="C15" i="10"/>
  <c r="D19" i="10" l="1"/>
  <c r="D15" i="10"/>
  <c r="B9" i="4"/>
  <c r="E20" i="10"/>
  <c r="F20" i="10" l="1"/>
  <c r="F7" i="4" l="1"/>
  <c r="B5" i="4"/>
</calcChain>
</file>

<file path=xl/sharedStrings.xml><?xml version="1.0" encoding="utf-8"?>
<sst xmlns="http://schemas.openxmlformats.org/spreadsheetml/2006/main" count="97" uniqueCount="83">
  <si>
    <t>合計</t>
  </si>
  <si>
    <t>資金調達内訳</t>
    <rPh sb="0" eb="2">
      <t>シキン</t>
    </rPh>
    <rPh sb="2" eb="4">
      <t>チョウタツ</t>
    </rPh>
    <rPh sb="4" eb="6">
      <t>ウチワケ</t>
    </rPh>
    <phoneticPr fontId="1"/>
  </si>
  <si>
    <t>＜事業全体に要する経費調達一覧＞</t>
    <rPh sb="1" eb="3">
      <t>ジギョウ</t>
    </rPh>
    <rPh sb="3" eb="5">
      <t>ゼンタイ</t>
    </rPh>
    <rPh sb="6" eb="7">
      <t>ヨウ</t>
    </rPh>
    <rPh sb="9" eb="11">
      <t>ケイヒ</t>
    </rPh>
    <rPh sb="11" eb="13">
      <t>チョウタツ</t>
    </rPh>
    <rPh sb="13" eb="15">
      <t>イチラン</t>
    </rPh>
    <phoneticPr fontId="1"/>
  </si>
  <si>
    <t>区　分</t>
  </si>
  <si>
    <t>事業に要する経費(円)</t>
  </si>
  <si>
    <t>資金の調達先</t>
  </si>
  <si>
    <t>自己資金</t>
  </si>
  <si>
    <t>借　入　金</t>
  </si>
  <si>
    <t>そ　の　他</t>
  </si>
  <si>
    <t>合　計　額</t>
  </si>
  <si>
    <t>＜補助金を受けるまでの資金＞</t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</si>
  <si>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</si>
  <si>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</si>
  <si>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</si>
  <si>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</si>
  <si>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</si>
  <si>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</si>
  <si>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</si>
  <si>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</si>
  <si>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</si>
  <si>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</si>
  <si>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</si>
  <si>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補助金
交付申請額（D）</t>
    <phoneticPr fontId="1"/>
  </si>
  <si>
    <t>合　計　額（A）</t>
    <phoneticPr fontId="1"/>
  </si>
  <si>
    <t>（注）</t>
    <rPh sb="1" eb="2">
      <t>チュウ</t>
    </rPh>
    <phoneticPr fontId="1"/>
  </si>
  <si>
    <t>T</t>
    <phoneticPr fontId="1"/>
  </si>
  <si>
    <t>S</t>
    <phoneticPr fontId="1"/>
  </si>
  <si>
    <t>H</t>
    <phoneticPr fontId="1"/>
  </si>
  <si>
    <t>M</t>
    <phoneticPr fontId="1"/>
  </si>
  <si>
    <t>F</t>
    <phoneticPr fontId="1"/>
  </si>
  <si>
    <t>事業実施スケジュール</t>
    <rPh sb="0" eb="2">
      <t>ジギョウ</t>
    </rPh>
    <rPh sb="2" eb="4">
      <t>ジッシ</t>
    </rPh>
    <phoneticPr fontId="1"/>
  </si>
  <si>
    <t>事業内容＼月</t>
    <rPh sb="0" eb="2">
      <t>ジギョウ</t>
    </rPh>
    <rPh sb="2" eb="4">
      <t>ナイヨウ</t>
    </rPh>
    <rPh sb="5" eb="6">
      <t>ツキ</t>
    </rPh>
    <phoneticPr fontId="1"/>
  </si>
  <si>
    <t>R4</t>
    <phoneticPr fontId="1"/>
  </si>
  <si>
    <t>【○】</t>
    <phoneticPr fontId="1"/>
  </si>
  <si>
    <t>【   】</t>
    <phoneticPr fontId="1"/>
  </si>
  <si>
    <t>記入欄が不足する場合は、行を追加すること。</t>
    <rPh sb="0" eb="3">
      <t>キニュウラン</t>
    </rPh>
    <rPh sb="4" eb="6">
      <t>フソク</t>
    </rPh>
    <rPh sb="8" eb="10">
      <t>バアイ</t>
    </rPh>
    <rPh sb="12" eb="13">
      <t>ギョウ</t>
    </rPh>
    <rPh sb="14" eb="16">
      <t>ツイカ</t>
    </rPh>
    <phoneticPr fontId="1"/>
  </si>
  <si>
    <t>（備考）</t>
    <rPh sb="1" eb="3">
      <t>ビコウ</t>
    </rPh>
    <phoneticPr fontId="1"/>
  </si>
  <si>
    <t>積算内訳</t>
  </si>
  <si>
    <t>大項目</t>
  </si>
  <si>
    <t>小項目</t>
  </si>
  <si>
    <t>Ⅰ．人件費</t>
    <rPh sb="2" eb="5">
      <t>ジンケンヒ</t>
    </rPh>
    <phoneticPr fontId="6"/>
  </si>
  <si>
    <t>Ⅱ．事業費</t>
    <phoneticPr fontId="6"/>
  </si>
  <si>
    <t>①旅費</t>
    <phoneticPr fontId="6"/>
  </si>
  <si>
    <t>○○セミナー会場費　　○○円×○回　　○○円</t>
    <phoneticPr fontId="6"/>
  </si>
  <si>
    <t>○○円×○回　　○○円</t>
    <phoneticPr fontId="6"/>
  </si>
  <si>
    <t>○○　一式　○○円</t>
    <phoneticPr fontId="6"/>
  </si>
  <si>
    <t>技術シーズ集　○○円×○○冊　　○○円</t>
    <phoneticPr fontId="6"/>
  </si>
  <si>
    <t>○○等実施アルバイト</t>
  </si>
  <si>
    <t>②会場費</t>
    <rPh sb="1" eb="4">
      <t>カイジョウヒ</t>
    </rPh>
    <phoneticPr fontId="1"/>
  </si>
  <si>
    <t>③謝金</t>
    <rPh sb="1" eb="3">
      <t>シャキン</t>
    </rPh>
    <phoneticPr fontId="1"/>
  </si>
  <si>
    <t>④備品費</t>
    <rPh sb="1" eb="4">
      <t>ビヒンヒ</t>
    </rPh>
    <phoneticPr fontId="1"/>
  </si>
  <si>
    <t>⑤借料及び賃料</t>
    <rPh sb="1" eb="3">
      <t>シャクリョウ</t>
    </rPh>
    <rPh sb="3" eb="4">
      <t>オヨ</t>
    </rPh>
    <rPh sb="5" eb="7">
      <t>チンリョウ</t>
    </rPh>
    <phoneticPr fontId="1"/>
  </si>
  <si>
    <t>⑥消耗品費</t>
    <rPh sb="1" eb="4">
      <t>ショウモウヒン</t>
    </rPh>
    <rPh sb="4" eb="5">
      <t>ヒ</t>
    </rPh>
    <phoneticPr fontId="1"/>
  </si>
  <si>
    <t>⑦印刷製本費</t>
    <rPh sb="1" eb="3">
      <t>インサツ</t>
    </rPh>
    <rPh sb="3" eb="6">
      <t>セイホンヒ</t>
    </rPh>
    <phoneticPr fontId="1"/>
  </si>
  <si>
    <t>⑧補助員人件費</t>
    <rPh sb="1" eb="4">
      <t>ホジョイン</t>
    </rPh>
    <rPh sb="4" eb="7">
      <t>ジンケンヒ</t>
    </rPh>
    <phoneticPr fontId="1"/>
  </si>
  <si>
    <t>⑨その他諸経費</t>
    <rPh sb="3" eb="4">
      <t>タ</t>
    </rPh>
    <rPh sb="4" eb="7">
      <t>ショケイヒ</t>
    </rPh>
    <phoneticPr fontId="1"/>
  </si>
  <si>
    <t>⑩委託・外注費</t>
    <rPh sb="1" eb="3">
      <t>イタク</t>
    </rPh>
    <rPh sb="4" eb="7">
      <t>ガイチュウヒ</t>
    </rPh>
    <phoneticPr fontId="1"/>
  </si>
  <si>
    <t>Ⅲ．間接補助費</t>
    <rPh sb="2" eb="4">
      <t>カンセツ</t>
    </rPh>
    <rPh sb="4" eb="7">
      <t>ホジョヒ</t>
    </rPh>
    <phoneticPr fontId="6"/>
  </si>
  <si>
    <t>①人件費</t>
    <rPh sb="1" eb="4">
      <t>ジンケンヒ</t>
    </rPh>
    <phoneticPr fontId="1"/>
  </si>
  <si>
    <t>②プロトタイピング費</t>
    <rPh sb="9" eb="10">
      <t>ヒ</t>
    </rPh>
    <phoneticPr fontId="1"/>
  </si>
  <si>
    <t>③マーケティング費</t>
    <rPh sb="8" eb="9">
      <t>ヒ</t>
    </rPh>
    <phoneticPr fontId="1"/>
  </si>
  <si>
    <t>（注）</t>
    <rPh sb="1" eb="2">
      <t>チュウ</t>
    </rPh>
    <phoneticPr fontId="6"/>
  </si>
  <si>
    <t>○○　一式　○○円</t>
    <rPh sb="3" eb="5">
      <t>イッシキ</t>
    </rPh>
    <rPh sb="8" eb="9">
      <t>エン</t>
    </rPh>
    <phoneticPr fontId="1"/>
  </si>
  <si>
    <t>○○　○○円×○○個　　○○円</t>
    <rPh sb="5" eb="6">
      <t>エン</t>
    </rPh>
    <rPh sb="9" eb="10">
      <t>コ</t>
    </rPh>
    <rPh sb="14" eb="15">
      <t>エン</t>
    </rPh>
    <phoneticPr fontId="1"/>
  </si>
  <si>
    <t>※予定される項目・内容及びその積算を具体的に記載すること。</t>
    <rPh sb="6" eb="8">
      <t>コウモク</t>
    </rPh>
    <phoneticPr fontId="1"/>
  </si>
  <si>
    <t>（A)補助事業に
要する経費
（税込みの額）</t>
    <rPh sb="3" eb="5">
      <t>ホジョ</t>
    </rPh>
    <rPh sb="5" eb="7">
      <t>ジギョウ</t>
    </rPh>
    <rPh sb="9" eb="10">
      <t>ヨウ</t>
    </rPh>
    <rPh sb="12" eb="14">
      <t>ケイヒ</t>
    </rPh>
    <rPh sb="16" eb="18">
      <t>ゼイコ</t>
    </rPh>
    <rPh sb="20" eb="21">
      <t>ガク</t>
    </rPh>
    <phoneticPr fontId="6"/>
  </si>
  <si>
    <t>（B)補助対象経費
（税抜きの額）</t>
    <rPh sb="3" eb="5">
      <t>ホジョ</t>
    </rPh>
    <rPh sb="5" eb="7">
      <t>タイショウ</t>
    </rPh>
    <rPh sb="7" eb="9">
      <t>ケイヒ</t>
    </rPh>
    <rPh sb="11" eb="13">
      <t>ゼイヌ</t>
    </rPh>
    <rPh sb="15" eb="16">
      <t>ガク</t>
    </rPh>
    <phoneticPr fontId="1"/>
  </si>
  <si>
    <t>（C)補助率</t>
    <rPh sb="3" eb="6">
      <t>ホジョリツ</t>
    </rPh>
    <phoneticPr fontId="1"/>
  </si>
  <si>
    <t>補助金交付
申請額
（(B)×（C))</t>
    <rPh sb="0" eb="3">
      <t>ホジョキン</t>
    </rPh>
    <rPh sb="3" eb="5">
      <t>コウフ</t>
    </rPh>
    <rPh sb="6" eb="9">
      <t>シンセイガク</t>
    </rPh>
    <phoneticPr fontId="1"/>
  </si>
  <si>
    <t>事業費計</t>
    <rPh sb="0" eb="3">
      <t>ジギョウヒ</t>
    </rPh>
    <rPh sb="3" eb="4">
      <t>ケイ</t>
    </rPh>
    <phoneticPr fontId="1"/>
  </si>
  <si>
    <t>間接補助費計</t>
    <rPh sb="0" eb="2">
      <t>カンセツ</t>
    </rPh>
    <rPh sb="2" eb="5">
      <t>ホジョヒ</t>
    </rPh>
    <rPh sb="5" eb="6">
      <t>ケイ</t>
    </rPh>
    <phoneticPr fontId="1"/>
  </si>
  <si>
    <t>「①ビジネスモデル実証支援」、「②ビジネスモデル実証予備群の発掘」、「③事例整理、普及展開」ごとに記載すること。</t>
    <rPh sb="9" eb="11">
      <t>ジッショウ</t>
    </rPh>
    <rPh sb="11" eb="13">
      <t>シエン</t>
    </rPh>
    <rPh sb="24" eb="26">
      <t>ジッショウ</t>
    </rPh>
    <rPh sb="26" eb="29">
      <t>ヨビグン</t>
    </rPh>
    <rPh sb="30" eb="32">
      <t>ハックツ</t>
    </rPh>
    <rPh sb="36" eb="38">
      <t>ジレイ</t>
    </rPh>
    <rPh sb="38" eb="40">
      <t>セイリ</t>
    </rPh>
    <rPh sb="41" eb="43">
      <t>フキュウ</t>
    </rPh>
    <rPh sb="43" eb="45">
      <t>テンカイ</t>
    </rPh>
    <rPh sb="49" eb="51">
      <t>キサイ</t>
    </rPh>
    <phoneticPr fontId="1"/>
  </si>
  <si>
    <t>○○</t>
    <phoneticPr fontId="1"/>
  </si>
  <si>
    <t>R3</t>
    <phoneticPr fontId="1"/>
  </si>
  <si>
    <t>支出計画</t>
    <rPh sb="0" eb="2">
      <t>シシュツ</t>
    </rPh>
    <rPh sb="2" eb="4">
      <t>ケイカク</t>
    </rPh>
    <phoneticPr fontId="1"/>
  </si>
  <si>
    <t>記載している積算内訳は例示。</t>
    <rPh sb="6" eb="8">
      <t>セキサン</t>
    </rPh>
    <rPh sb="8" eb="10">
      <t>ウチワケ</t>
    </rPh>
    <phoneticPr fontId="1"/>
  </si>
  <si>
    <t>①ビジネスモデル実証支援</t>
    <rPh sb="8" eb="10">
      <t>ジッショウ</t>
    </rPh>
    <rPh sb="10" eb="12">
      <t>シエン</t>
    </rPh>
    <phoneticPr fontId="1"/>
  </si>
  <si>
    <t>②ビジネスモデル実証予備群の発掘</t>
    <rPh sb="8" eb="10">
      <t>ジッショウ</t>
    </rPh>
    <rPh sb="10" eb="13">
      <t>ヨビグン</t>
    </rPh>
    <rPh sb="14" eb="16">
      <t>ハックツ</t>
    </rPh>
    <phoneticPr fontId="1"/>
  </si>
  <si>
    <t>③事例整理、普及展開</t>
    <rPh sb="1" eb="3">
      <t>ジレイ</t>
    </rPh>
    <rPh sb="3" eb="5">
      <t>セイリ</t>
    </rPh>
    <rPh sb="6" eb="8">
      <t>フキュウ</t>
    </rPh>
    <rPh sb="8" eb="10">
      <t>テンカイ</t>
    </rPh>
    <phoneticPr fontId="1"/>
  </si>
  <si>
    <t>経費項目</t>
    <phoneticPr fontId="1"/>
  </si>
  <si>
    <t>プロジェクトリーダー　○○円×○○日　　○○円</t>
    <rPh sb="13" eb="14">
      <t>エン</t>
    </rPh>
    <rPh sb="17" eb="18">
      <t>ニチ</t>
    </rPh>
    <rPh sb="22" eb="23">
      <t>エン</t>
    </rPh>
    <phoneticPr fontId="1"/>
  </si>
  <si>
    <t>プロジェクトリーダー　（国内）○○円×○○日　　○○円</t>
    <rPh sb="12" eb="14">
      <t>コクナイ</t>
    </rPh>
    <rPh sb="17" eb="18">
      <t>エン</t>
    </rPh>
    <rPh sb="21" eb="22">
      <t>ニチ</t>
    </rPh>
    <rPh sb="26" eb="27">
      <t>エン</t>
    </rPh>
    <phoneticPr fontId="1"/>
  </si>
  <si>
    <t>〇〇株式会社　○○円</t>
    <rPh sb="2" eb="6">
      <t>カブシキガイシャ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</si>
</sst>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;\-0;;@"/>
    <numFmt numFmtId="178" formatCode="#,##0_);[Red]\(#,##0\)"/>
    <numFmt numFmtId="179" formatCode="#,##0_);[Red]\(#,##0\);;@"/>
    <numFmt numFmtId="180" formatCode="?/1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2" fontId="0" fillId="0" borderId="0" xfId="0" applyNumberFormat="1">
      <alignment vertical="center"/>
    </xf>
    <xf numFmtId="12" fontId="0" fillId="0" borderId="1" xfId="0" applyNumberFormat="1" applyBorder="1">
      <alignment vertical="center"/>
    </xf>
    <xf numFmtId="0" fontId="0" fillId="0" borderId="9" xfId="0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2">
      <alignment vertical="center"/>
    </xf>
    <xf numFmtId="0" fontId="0" fillId="0" borderId="0" xfId="2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3" fillId="0" borderId="0" xfId="2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left" vertical="center" wrapText="1"/>
    </xf>
    <xf numFmtId="0" fontId="0" fillId="0" borderId="0" xfId="2" applyFont="1" applyAlignment="1">
      <alignment horizontal="left" vertical="center" inden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left" vertical="center" wrapText="1"/>
    </xf>
    <xf numFmtId="178" fontId="4" fillId="0" borderId="1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9" fontId="4" fillId="4" borderId="1" xfId="1" applyNumberFormat="1" applyFont="1" applyFill="1" applyBorder="1" applyAlignment="1">
      <alignment vertical="center" wrapText="1"/>
    </xf>
    <xf numFmtId="179" fontId="4" fillId="4" borderId="10" xfId="1" applyNumberFormat="1" applyFont="1" applyFill="1" applyBorder="1" applyAlignment="1">
      <alignment vertical="center" wrapText="1"/>
    </xf>
    <xf numFmtId="179" fontId="4" fillId="4" borderId="7" xfId="1" applyNumberFormat="1" applyFont="1" applyFill="1" applyBorder="1" applyAlignment="1">
      <alignment vertical="center" wrapText="1"/>
    </xf>
    <xf numFmtId="180" fontId="4" fillId="4" borderId="7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1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77" fontId="4" fillId="3" borderId="12" xfId="1" applyNumberFormat="1" applyFont="1" applyFill="1" applyBorder="1" applyAlignment="1">
      <alignment vertical="center" wrapText="1"/>
    </xf>
    <xf numFmtId="177" fontId="4" fillId="3" borderId="13" xfId="1" applyNumberFormat="1" applyFont="1" applyFill="1" applyBorder="1" applyAlignment="1">
      <alignment vertical="center" wrapText="1"/>
    </xf>
    <xf numFmtId="177" fontId="4" fillId="3" borderId="14" xfId="1" applyNumberFormat="1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180" fontId="4" fillId="0" borderId="5" xfId="1" quotePrefix="1" applyNumberFormat="1" applyFont="1" applyBorder="1" applyAlignment="1">
      <alignment horizontal="center" vertical="center" wrapText="1"/>
    </xf>
    <xf numFmtId="180" fontId="4" fillId="0" borderId="6" xfId="1" applyNumberFormat="1" applyFont="1" applyBorder="1" applyAlignment="1">
      <alignment horizontal="center" vertical="center" wrapText="1"/>
    </xf>
    <xf numFmtId="180" fontId="4" fillId="0" borderId="11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370205</xdr:colOff>
      <xdr:row>67</xdr:row>
      <xdr:rowOff>112395</xdr:rowOff>
    </xdr:from>
    <xdr:to>
      <xdr:col>6</xdr:col>
      <xdr:colOff>147955</xdr:colOff>
      <xdr:row>67</xdr:row>
      <xdr:rowOff>112395</xdr:rowOff>
    </xdr:to>
    <xdr:cxnSp macro="">
      <xdr:nvCxnSpPr>
        <xdr:cNvPr id="2" name="直線矢印コネクタ 1"/>
        <xdr:cNvCxnSpPr/>
      </xdr:nvCxnSpPr>
      <xdr:spPr>
        <a:xfrm>
          <a:off x="1868805" y="9307195"/>
          <a:ext cx="160655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370204</xdr:colOff>
      <xdr:row>4</xdr:row>
      <xdr:rowOff>186690</xdr:rowOff>
    </xdr:from>
    <xdr:to>
      <xdr:col>5</xdr:col>
      <xdr:colOff>639754</xdr:colOff>
      <xdr:row>4</xdr:row>
      <xdr:rowOff>186690</xdr:rowOff>
    </xdr:to>
    <xdr:cxnSp macro="">
      <xdr:nvCxnSpPr>
        <xdr:cNvPr id="3" name="直線矢印コネクタ 2"/>
        <xdr:cNvCxnSpPr/>
      </xdr:nvCxnSpPr>
      <xdr:spPr>
        <a:xfrm>
          <a:off x="2780029" y="1082040"/>
          <a:ext cx="15840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655955</xdr:colOff>
      <xdr:row>5</xdr:row>
      <xdr:rowOff>186690</xdr:rowOff>
    </xdr:from>
    <xdr:to>
      <xdr:col>8</xdr:col>
      <xdr:colOff>16280</xdr:colOff>
      <xdr:row>5</xdr:row>
      <xdr:rowOff>186690</xdr:rowOff>
    </xdr:to>
    <xdr:cxnSp macro="">
      <xdr:nvCxnSpPr>
        <xdr:cNvPr id="4" name="直線矢印コネクタ 3"/>
        <xdr:cNvCxnSpPr/>
      </xdr:nvCxnSpPr>
      <xdr:spPr>
        <a:xfrm>
          <a:off x="4380230" y="1463040"/>
          <a:ext cx="13320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370205</xdr:colOff>
      <xdr:row>7</xdr:row>
      <xdr:rowOff>186690</xdr:rowOff>
    </xdr:from>
    <xdr:to>
      <xdr:col>4</xdr:col>
      <xdr:colOff>648980</xdr:colOff>
      <xdr:row>7</xdr:row>
      <xdr:rowOff>186690</xdr:rowOff>
    </xdr:to>
    <xdr:cxnSp macro="">
      <xdr:nvCxnSpPr>
        <xdr:cNvPr id="5" name="直線矢印コネクタ 4"/>
        <xdr:cNvCxnSpPr/>
      </xdr:nvCxnSpPr>
      <xdr:spPr>
        <a:xfrm>
          <a:off x="3437255" y="2225040"/>
          <a:ext cx="9360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646430</xdr:colOff>
      <xdr:row>8</xdr:row>
      <xdr:rowOff>186690</xdr:rowOff>
    </xdr:from>
    <xdr:to>
      <xdr:col>7</xdr:col>
      <xdr:colOff>209550</xdr:colOff>
      <xdr:row>8</xdr:row>
      <xdr:rowOff>186690</xdr:rowOff>
    </xdr:to>
    <xdr:cxnSp macro="">
      <xdr:nvCxnSpPr>
        <xdr:cNvPr id="6" name="直線矢印コネクタ 5"/>
        <xdr:cNvCxnSpPr/>
      </xdr:nvCxnSpPr>
      <xdr:spPr>
        <a:xfrm>
          <a:off x="4370705" y="2606040"/>
          <a:ext cx="153479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360679</xdr:colOff>
      <xdr:row>10</xdr:row>
      <xdr:rowOff>186690</xdr:rowOff>
    </xdr:from>
    <xdr:to>
      <xdr:col>6</xdr:col>
      <xdr:colOff>9004</xdr:colOff>
      <xdr:row>10</xdr:row>
      <xdr:rowOff>186690</xdr:rowOff>
    </xdr:to>
    <xdr:cxnSp macro="">
      <xdr:nvCxnSpPr>
        <xdr:cNvPr id="7" name="直線矢印コネクタ 6"/>
        <xdr:cNvCxnSpPr/>
      </xdr:nvCxnSpPr>
      <xdr:spPr>
        <a:xfrm>
          <a:off x="2770504" y="3368040"/>
          <a:ext cx="16200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655954</xdr:colOff>
      <xdr:row>11</xdr:row>
      <xdr:rowOff>186690</xdr:rowOff>
    </xdr:from>
    <xdr:to>
      <xdr:col>8</xdr:col>
      <xdr:colOff>304279</xdr:colOff>
      <xdr:row>11</xdr:row>
      <xdr:rowOff>186690</xdr:rowOff>
    </xdr:to>
    <xdr:cxnSp macro="">
      <xdr:nvCxnSpPr>
        <xdr:cNvPr id="8" name="直線矢印コネクタ 7"/>
        <xdr:cNvCxnSpPr/>
      </xdr:nvCxnSpPr>
      <xdr:spPr>
        <a:xfrm>
          <a:off x="4380229" y="3749040"/>
          <a:ext cx="16200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3</xdr:row>
      <xdr:rowOff>19050</xdr:rowOff>
    </xdr:from>
    <xdr:to>
      <xdr:col>3</xdr:col>
      <xdr:colOff>577850</xdr:colOff>
      <xdr:row>5</xdr:row>
      <xdr:rowOff>142875</xdr:rowOff>
    </xdr:to>
    <xdr:sp macro="" textlink="">
      <xdr:nvSpPr>
        <xdr:cNvPr id="2" name="左中かっこ 1"/>
        <xdr:cNvSpPr>
          <a:spLocks/>
        </xdr:cNvSpPr>
      </xdr:nvSpPr>
      <xdr:spPr>
        <a:xfrm>
          <a:off x="3486150" y="514350"/>
          <a:ext cx="495300" cy="669925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&#32207;&#25324;&#12521;&#12452;&#12531;/04%20&#20104;&#31639;&#65295;&#31246;&#65295;&#27231;&#27083;&#23450;&#21729;&#65295;&#25919;&#31574;&#35413;&#20385;/01%20&#20104;&#31639;&#35201;&#27714;/R2fy&#24403;&#21021;/&#9679;&#30003;&#35531;&#26360;&#12539;&#35413;&#20385;&#34920;&#31561;&#26908;&#35342;_191128-/&#12304;&#26368;&#32066;&#29256;&#12305;/02_R2&#22320;&#22495;&#12452;&#12494;&#12505;_&#30003;&#35531;&#26360;&#27096;&#24335;_200204-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　申請書"/>
      <sheetName val="様式２　企画提案書"/>
      <sheetName val="様式３　申請受理表"/>
      <sheetName val="別紙１"/>
      <sheetName val="別紙２"/>
      <sheetName val="別紙３"/>
      <sheetName val="コード1"/>
      <sheetName val="コード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農業・林業</v>
          </cell>
          <cell r="B1" t="str">
            <v>漁業</v>
          </cell>
          <cell r="C1" t="str">
            <v>鉱業・採石業・砂利採取業</v>
          </cell>
          <cell r="D1" t="str">
            <v>建設業</v>
          </cell>
          <cell r="E1" t="str">
            <v>製造業</v>
          </cell>
          <cell r="F1" t="str">
            <v>電気・ガス・熱供給・水道業</v>
          </cell>
          <cell r="G1" t="str">
            <v>情報通信業</v>
          </cell>
          <cell r="H1" t="str">
            <v>運輸業・郵便業</v>
          </cell>
          <cell r="I1" t="str">
            <v>卸売業・小売業</v>
          </cell>
          <cell r="J1" t="str">
            <v>金融業・保険業</v>
          </cell>
          <cell r="K1" t="str">
            <v>不動産業・物品賃貸業</v>
          </cell>
          <cell r="L1" t="str">
            <v>学術研究・専門ー技術サービス業</v>
          </cell>
          <cell r="M1" t="str">
            <v>宿泊業・飲食サービス業</v>
          </cell>
          <cell r="N1" t="str">
            <v>生活関連サービス業・娯楽業</v>
          </cell>
          <cell r="O1" t="str">
            <v>教育・学習支援業</v>
          </cell>
          <cell r="P1" t="str">
            <v>医療・福祉</v>
          </cell>
          <cell r="Q1" t="str">
            <v>複合サービス事業</v>
          </cell>
          <cell r="R1" t="str">
            <v>サービス業・他に分類されないもの</v>
          </cell>
          <cell r="S1" t="str">
            <v>公務・他に分類されるものを除く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3"/>
  <sheetViews>
    <sheetView tabSelected="1" view="pageBreakPreview" zoomScaleNormal="150" zoomScaleSheetLayoutView="100" workbookViewId="0"/>
  </sheetViews>
  <sheetFormatPr defaultRowHeight="13.5" x14ac:dyDescent="0.15"/>
  <cols>
    <col min="1" max="1" width="2.375" customWidth="1"/>
    <col min="2" max="3" width="14.625" customWidth="1"/>
    <col min="4" max="14" width="8.625" customWidth="1"/>
  </cols>
  <sheetData>
    <row r="1" spans="1:14" ht="22.5" customHeight="1" x14ac:dyDescent="0.15">
      <c r="A1" s="38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48" t="s">
        <v>31</v>
      </c>
      <c r="B2" s="48"/>
      <c r="C2" s="48"/>
      <c r="D2" s="46" t="s">
        <v>73</v>
      </c>
      <c r="E2" s="46"/>
      <c r="F2" s="46"/>
      <c r="G2" s="46"/>
      <c r="H2" s="46"/>
      <c r="I2" s="46"/>
      <c r="J2" s="46"/>
      <c r="K2" s="47"/>
      <c r="L2" s="45" t="s">
        <v>32</v>
      </c>
      <c r="M2" s="46"/>
      <c r="N2" s="47"/>
    </row>
    <row r="3" spans="1:14" x14ac:dyDescent="0.15">
      <c r="A3" s="48"/>
      <c r="B3" s="48"/>
      <c r="C3" s="48"/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3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ht="30" customHeight="1" x14ac:dyDescent="0.15">
      <c r="A4" s="44" t="s">
        <v>76</v>
      </c>
      <c r="B4" s="41"/>
      <c r="C4" s="42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30" customHeight="1" x14ac:dyDescent="0.15">
      <c r="A5" s="37"/>
      <c r="B5" s="41" t="s">
        <v>72</v>
      </c>
      <c r="C5" s="42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30" customHeight="1" x14ac:dyDescent="0.15">
      <c r="A6" s="37"/>
      <c r="B6" s="41" t="s">
        <v>72</v>
      </c>
      <c r="C6" s="42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0" customHeight="1" x14ac:dyDescent="0.15">
      <c r="A7" s="44" t="s">
        <v>77</v>
      </c>
      <c r="B7" s="41"/>
      <c r="C7" s="42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30" customHeight="1" x14ac:dyDescent="0.15">
      <c r="A8" s="37"/>
      <c r="B8" s="41" t="s">
        <v>72</v>
      </c>
      <c r="C8" s="42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30" customHeight="1" x14ac:dyDescent="0.15">
      <c r="A9" s="37"/>
      <c r="B9" s="41" t="s">
        <v>72</v>
      </c>
      <c r="C9" s="42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30" customHeight="1" x14ac:dyDescent="0.15">
      <c r="A10" s="44" t="s">
        <v>78</v>
      </c>
      <c r="B10" s="41"/>
      <c r="C10" s="4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30" customHeight="1" x14ac:dyDescent="0.15">
      <c r="A11" s="37"/>
      <c r="B11" s="41" t="s">
        <v>72</v>
      </c>
      <c r="C11" s="4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30" customHeight="1" x14ac:dyDescent="0.15">
      <c r="A12" s="37"/>
      <c r="B12" s="41" t="s">
        <v>72</v>
      </c>
      <c r="C12" s="4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3.5" customHeight="1" x14ac:dyDescent="0.15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15">
      <c r="A14" t="s">
        <v>24</v>
      </c>
    </row>
    <row r="15" spans="1:14" x14ac:dyDescent="0.15">
      <c r="A15" s="14" t="s">
        <v>71</v>
      </c>
    </row>
    <row r="16" spans="1:14" x14ac:dyDescent="0.15">
      <c r="A16" s="14" t="s">
        <v>35</v>
      </c>
    </row>
    <row r="18" spans="1:14" x14ac:dyDescent="0.15">
      <c r="A18" s="43" t="s">
        <v>36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x14ac:dyDescent="0.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x14ac:dyDescent="0.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x14ac:dyDescent="0.1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x14ac:dyDescent="0.1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x14ac:dyDescent="0.1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</sheetData>
  <mergeCells count="13">
    <mergeCell ref="B11:C11"/>
    <mergeCell ref="B12:C12"/>
    <mergeCell ref="A18:N23"/>
    <mergeCell ref="A10:C10"/>
    <mergeCell ref="L2:N2"/>
    <mergeCell ref="D2:K2"/>
    <mergeCell ref="A4:C4"/>
    <mergeCell ref="A7:C7"/>
    <mergeCell ref="A2:C3"/>
    <mergeCell ref="B5:C5"/>
    <mergeCell ref="B6:C6"/>
    <mergeCell ref="B8:C8"/>
    <mergeCell ref="B9:C9"/>
  </mergeCells>
  <phoneticPr fontId="1"/>
  <pageMargins left="0.70866141732283472" right="0.70866141732283472" top="1.1417322834645669" bottom="0.74803149606299213" header="0.31496062992125984" footer="0.31496062992125984"/>
  <pageSetup paperSize="9" scale="65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3"/>
  <sheetViews>
    <sheetView view="pageBreakPreview" zoomScaleNormal="100" zoomScaleSheetLayoutView="100" workbookViewId="0"/>
  </sheetViews>
  <sheetFormatPr defaultColWidth="9" defaultRowHeight="13.5" x14ac:dyDescent="0.15"/>
  <cols>
    <col min="1" max="1" width="15.75" style="15" customWidth="1"/>
    <col min="2" max="2" width="22.75" style="15" bestFit="1" customWidth="1"/>
    <col min="3" max="4" width="20.625" style="15" customWidth="1"/>
    <col min="5" max="5" width="10.75" style="15" customWidth="1"/>
    <col min="6" max="6" width="20.625" style="15" customWidth="1"/>
    <col min="7" max="7" width="59.75" style="15" bestFit="1" customWidth="1"/>
    <col min="8" max="16384" width="9" style="15"/>
  </cols>
  <sheetData>
    <row r="1" spans="1:7" ht="22.5" customHeight="1" x14ac:dyDescent="0.15">
      <c r="A1" s="40" t="s">
        <v>74</v>
      </c>
      <c r="B1" s="21"/>
      <c r="C1" s="21"/>
      <c r="D1" s="21"/>
      <c r="E1" s="21"/>
      <c r="F1" s="21"/>
      <c r="G1" s="21"/>
    </row>
    <row r="2" spans="1:7" ht="21" customHeight="1" x14ac:dyDescent="0.15">
      <c r="A2" s="49" t="s">
        <v>79</v>
      </c>
      <c r="B2" s="49"/>
      <c r="C2" s="49" t="s">
        <v>65</v>
      </c>
      <c r="D2" s="50" t="s">
        <v>66</v>
      </c>
      <c r="E2" s="50" t="s">
        <v>67</v>
      </c>
      <c r="F2" s="50" t="s">
        <v>68</v>
      </c>
      <c r="G2" s="49" t="s">
        <v>37</v>
      </c>
    </row>
    <row r="3" spans="1:7" ht="21" customHeight="1" x14ac:dyDescent="0.15">
      <c r="A3" s="17" t="s">
        <v>38</v>
      </c>
      <c r="B3" s="17" t="s">
        <v>39</v>
      </c>
      <c r="C3" s="49"/>
      <c r="D3" s="51"/>
      <c r="E3" s="51"/>
      <c r="F3" s="51"/>
      <c r="G3" s="49"/>
    </row>
    <row r="4" spans="1:7" x14ac:dyDescent="0.15">
      <c r="A4" s="28" t="s">
        <v>40</v>
      </c>
      <c r="B4" s="25"/>
      <c r="C4" s="31"/>
      <c r="D4" s="31"/>
      <c r="E4" s="58">
        <v>1</v>
      </c>
      <c r="F4" s="52"/>
      <c r="G4" s="18" t="s">
        <v>80</v>
      </c>
    </row>
    <row r="5" spans="1:7" x14ac:dyDescent="0.15">
      <c r="A5" s="55" t="s">
        <v>41</v>
      </c>
      <c r="B5" s="19" t="s">
        <v>42</v>
      </c>
      <c r="C5" s="31"/>
      <c r="D5" s="31"/>
      <c r="E5" s="59"/>
      <c r="F5" s="53"/>
      <c r="G5" s="18" t="s">
        <v>81</v>
      </c>
    </row>
    <row r="6" spans="1:7" x14ac:dyDescent="0.15">
      <c r="A6" s="56"/>
      <c r="B6" s="19" t="s">
        <v>48</v>
      </c>
      <c r="C6" s="32"/>
      <c r="D6" s="32"/>
      <c r="E6" s="59"/>
      <c r="F6" s="53"/>
      <c r="G6" s="18" t="s">
        <v>43</v>
      </c>
    </row>
    <row r="7" spans="1:7" x14ac:dyDescent="0.15">
      <c r="A7" s="56"/>
      <c r="B7" s="19" t="s">
        <v>49</v>
      </c>
      <c r="C7" s="31"/>
      <c r="D7" s="31"/>
      <c r="E7" s="59"/>
      <c r="F7" s="53"/>
      <c r="G7" s="19" t="s">
        <v>44</v>
      </c>
    </row>
    <row r="8" spans="1:7" x14ac:dyDescent="0.15">
      <c r="A8" s="56"/>
      <c r="B8" s="19" t="s">
        <v>50</v>
      </c>
      <c r="C8" s="31"/>
      <c r="D8" s="31"/>
      <c r="E8" s="59"/>
      <c r="F8" s="53"/>
      <c r="G8" s="18" t="s">
        <v>45</v>
      </c>
    </row>
    <row r="9" spans="1:7" x14ac:dyDescent="0.15">
      <c r="A9" s="56"/>
      <c r="B9" s="19" t="s">
        <v>51</v>
      </c>
      <c r="C9" s="31"/>
      <c r="D9" s="31"/>
      <c r="E9" s="59"/>
      <c r="F9" s="53"/>
      <c r="G9" s="18" t="s">
        <v>62</v>
      </c>
    </row>
    <row r="10" spans="1:7" x14ac:dyDescent="0.15">
      <c r="A10" s="56"/>
      <c r="B10" s="19" t="s">
        <v>52</v>
      </c>
      <c r="C10" s="31"/>
      <c r="D10" s="31"/>
      <c r="E10" s="59"/>
      <c r="F10" s="53"/>
      <c r="G10" s="18" t="s">
        <v>63</v>
      </c>
    </row>
    <row r="11" spans="1:7" x14ac:dyDescent="0.15">
      <c r="A11" s="56"/>
      <c r="B11" s="19" t="s">
        <v>53</v>
      </c>
      <c r="C11" s="31"/>
      <c r="D11" s="31"/>
      <c r="E11" s="59"/>
      <c r="F11" s="53"/>
      <c r="G11" s="18" t="s">
        <v>46</v>
      </c>
    </row>
    <row r="12" spans="1:7" x14ac:dyDescent="0.15">
      <c r="A12" s="56"/>
      <c r="B12" s="19" t="s">
        <v>54</v>
      </c>
      <c r="C12" s="31"/>
      <c r="D12" s="31"/>
      <c r="E12" s="59"/>
      <c r="F12" s="53"/>
      <c r="G12" s="18" t="s">
        <v>47</v>
      </c>
    </row>
    <row r="13" spans="1:7" x14ac:dyDescent="0.15">
      <c r="A13" s="56"/>
      <c r="B13" s="19" t="s">
        <v>55</v>
      </c>
      <c r="C13" s="31"/>
      <c r="D13" s="31"/>
      <c r="E13" s="59"/>
      <c r="F13" s="53"/>
      <c r="G13" s="18" t="s">
        <v>64</v>
      </c>
    </row>
    <row r="14" spans="1:7" x14ac:dyDescent="0.15">
      <c r="A14" s="56"/>
      <c r="B14" s="19" t="s">
        <v>56</v>
      </c>
      <c r="C14" s="31"/>
      <c r="D14" s="31"/>
      <c r="E14" s="59"/>
      <c r="F14" s="53"/>
      <c r="G14" s="18" t="s">
        <v>64</v>
      </c>
    </row>
    <row r="15" spans="1:7" x14ac:dyDescent="0.15">
      <c r="A15" s="56"/>
      <c r="B15" s="19" t="s">
        <v>69</v>
      </c>
      <c r="C15" s="33">
        <f>SUM(C5:C14)</f>
        <v>0</v>
      </c>
      <c r="D15" s="33">
        <f>SUM(D5:D14)</f>
        <v>0</v>
      </c>
      <c r="E15" s="59"/>
      <c r="F15" s="53"/>
      <c r="G15" s="18"/>
    </row>
    <row r="16" spans="1:7" x14ac:dyDescent="0.15">
      <c r="A16" s="55" t="s">
        <v>57</v>
      </c>
      <c r="B16" s="18" t="s">
        <v>58</v>
      </c>
      <c r="C16" s="31"/>
      <c r="D16" s="31"/>
      <c r="E16" s="59"/>
      <c r="F16" s="53"/>
      <c r="G16" s="18" t="s">
        <v>82</v>
      </c>
    </row>
    <row r="17" spans="1:7" x14ac:dyDescent="0.15">
      <c r="A17" s="56"/>
      <c r="B17" s="18" t="s">
        <v>59</v>
      </c>
      <c r="C17" s="31"/>
      <c r="D17" s="31"/>
      <c r="E17" s="59"/>
      <c r="F17" s="53"/>
      <c r="G17" s="18" t="s">
        <v>82</v>
      </c>
    </row>
    <row r="18" spans="1:7" x14ac:dyDescent="0.15">
      <c r="A18" s="56"/>
      <c r="B18" s="28" t="s">
        <v>60</v>
      </c>
      <c r="C18" s="31"/>
      <c r="D18" s="31"/>
      <c r="E18" s="59"/>
      <c r="F18" s="53"/>
      <c r="G18" s="18" t="s">
        <v>82</v>
      </c>
    </row>
    <row r="19" spans="1:7" ht="14.25" thickBot="1" x14ac:dyDescent="0.2">
      <c r="A19" s="57"/>
      <c r="B19" s="29" t="s">
        <v>70</v>
      </c>
      <c r="C19" s="34">
        <f>SUM(C16:C18)</f>
        <v>0</v>
      </c>
      <c r="D19" s="34">
        <f>SUM(D16:D18)</f>
        <v>0</v>
      </c>
      <c r="E19" s="60"/>
      <c r="F19" s="54"/>
      <c r="G19" s="29"/>
    </row>
    <row r="20" spans="1:7" ht="14.25" thickTop="1" x14ac:dyDescent="0.15">
      <c r="A20" s="26" t="s">
        <v>0</v>
      </c>
      <c r="B20" s="27"/>
      <c r="C20" s="35">
        <f>SUM(C4,C15,C19)</f>
        <v>0</v>
      </c>
      <c r="D20" s="35">
        <f>SUM(D4,D15,D19)</f>
        <v>0</v>
      </c>
      <c r="E20" s="36">
        <f>IF(E4="","",E4)</f>
        <v>1</v>
      </c>
      <c r="F20" s="35">
        <f>IFERROR(ROUNDDOWN(D20*E20,0),"")</f>
        <v>0</v>
      </c>
      <c r="G20" s="27"/>
    </row>
    <row r="21" spans="1:7" x14ac:dyDescent="0.15">
      <c r="A21" s="22"/>
      <c r="B21" s="23"/>
      <c r="C21" s="23"/>
      <c r="D21" s="23"/>
      <c r="E21" s="23"/>
      <c r="F21" s="30"/>
      <c r="G21" s="23"/>
    </row>
    <row r="22" spans="1:7" x14ac:dyDescent="0.15">
      <c r="A22" s="16" t="s">
        <v>61</v>
      </c>
      <c r="B22" s="20"/>
      <c r="C22" s="20"/>
      <c r="D22" s="20"/>
      <c r="E22" s="20"/>
      <c r="F22" s="20"/>
      <c r="G22" s="20"/>
    </row>
    <row r="23" spans="1:7" x14ac:dyDescent="0.15">
      <c r="A23" s="24" t="s">
        <v>75</v>
      </c>
    </row>
  </sheetData>
  <mergeCells count="10">
    <mergeCell ref="G2:G3"/>
    <mergeCell ref="F2:F3"/>
    <mergeCell ref="F4:F19"/>
    <mergeCell ref="A16:A19"/>
    <mergeCell ref="D2:D3"/>
    <mergeCell ref="E2:E3"/>
    <mergeCell ref="E4:E19"/>
    <mergeCell ref="A5:A15"/>
    <mergeCell ref="A2:B2"/>
    <mergeCell ref="C2:C3"/>
  </mergeCells>
  <phoneticPr fontI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9"/>
  <sheetViews>
    <sheetView view="pageBreakPreview" zoomScaleNormal="100" zoomScaleSheetLayoutView="100" workbookViewId="0"/>
  </sheetViews>
  <sheetFormatPr defaultRowHeight="13.5" x14ac:dyDescent="0.15"/>
  <cols>
    <col min="1" max="1" width="15" customWidth="1"/>
    <col min="2" max="2" width="20.375" customWidth="1"/>
    <col min="3" max="3" width="14.875" customWidth="1"/>
    <col min="5" max="5" width="10.625" customWidth="1"/>
    <col min="6" max="6" width="20" customWidth="1"/>
    <col min="7" max="7" width="12.75" customWidth="1"/>
  </cols>
  <sheetData>
    <row r="1" spans="1:7" ht="22.5" customHeight="1" x14ac:dyDescent="0.15">
      <c r="A1" s="39" t="s">
        <v>1</v>
      </c>
    </row>
    <row r="2" spans="1:7" x14ac:dyDescent="0.15">
      <c r="A2" s="61" t="s">
        <v>2</v>
      </c>
      <c r="B2" s="61"/>
      <c r="C2" s="61"/>
      <c r="E2" t="s">
        <v>10</v>
      </c>
    </row>
    <row r="3" spans="1:7" x14ac:dyDescent="0.15">
      <c r="A3" s="8" t="s">
        <v>3</v>
      </c>
      <c r="B3" s="8" t="s">
        <v>4</v>
      </c>
      <c r="C3" s="8" t="s">
        <v>5</v>
      </c>
      <c r="E3" s="8" t="s">
        <v>3</v>
      </c>
      <c r="F3" s="8" t="s">
        <v>4</v>
      </c>
      <c r="G3" s="8" t="s">
        <v>5</v>
      </c>
    </row>
    <row r="4" spans="1:7" x14ac:dyDescent="0.15">
      <c r="A4" s="2" t="s">
        <v>6</v>
      </c>
      <c r="B4" s="9"/>
      <c r="C4" s="1"/>
      <c r="E4" s="2" t="s">
        <v>6</v>
      </c>
      <c r="F4" s="1"/>
      <c r="G4" s="7"/>
    </row>
    <row r="5" spans="1:7" ht="30" customHeight="1" x14ac:dyDescent="0.15">
      <c r="A5" s="4" t="s">
        <v>22</v>
      </c>
      <c r="B5" s="9">
        <f>'02_支出計画'!F20</f>
        <v>0</v>
      </c>
      <c r="C5" s="1"/>
      <c r="E5" s="2" t="s">
        <v>7</v>
      </c>
      <c r="F5" s="1"/>
      <c r="G5" s="1"/>
    </row>
    <row r="6" spans="1:7" x14ac:dyDescent="0.15">
      <c r="A6" s="2" t="s">
        <v>7</v>
      </c>
      <c r="B6" s="9"/>
      <c r="C6" s="1"/>
      <c r="E6" s="2" t="s">
        <v>8</v>
      </c>
      <c r="F6" s="1"/>
      <c r="G6" s="1"/>
    </row>
    <row r="7" spans="1:7" x14ac:dyDescent="0.15">
      <c r="A7" s="2" t="s">
        <v>8</v>
      </c>
      <c r="B7" s="9"/>
      <c r="C7" s="1"/>
      <c r="E7" s="2" t="s">
        <v>9</v>
      </c>
      <c r="F7" s="6">
        <f>'02_支出計画'!F20</f>
        <v>0</v>
      </c>
      <c r="G7" s="7"/>
    </row>
    <row r="8" spans="1:7" x14ac:dyDescent="0.15">
      <c r="A8" s="2" t="s">
        <v>23</v>
      </c>
      <c r="B8" s="9"/>
      <c r="C8" s="1"/>
    </row>
    <row r="9" spans="1:7" x14ac:dyDescent="0.15">
      <c r="B9" s="10" t="str">
        <f>IF(B8='02_支出計画'!C20,"○","ERROR！！")</f>
        <v>○</v>
      </c>
    </row>
  </sheetData>
  <mergeCells count="1">
    <mergeCell ref="A2:C2"/>
  </mergeCells>
  <phoneticPr fontId="1"/>
  <pageMargins left="0.70866141732283472" right="0.70866141732283472" top="1.1417322834645669" bottom="0.74803149606299213" header="0.31496062992125984" footer="0.31496062992125984"/>
  <pageSetup paperSize="9" scale="86" orientation="portrait" r:id="rId1"/>
  <headerFooter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D4"/>
  <sheetViews>
    <sheetView view="pageBreakPreview" zoomScaleNormal="100" zoomScaleSheetLayoutView="100" workbookViewId="0"/>
  </sheetViews>
  <sheetFormatPr defaultRowHeight="13.5" x14ac:dyDescent="0.15"/>
  <sheetData>
    <row r="2" spans="1:4" x14ac:dyDescent="0.15">
      <c r="A2" t="s">
        <v>34</v>
      </c>
      <c r="B2" t="s">
        <v>25</v>
      </c>
      <c r="C2" t="s">
        <v>28</v>
      </c>
      <c r="D2" s="5">
        <v>0.5</v>
      </c>
    </row>
    <row r="3" spans="1:4" x14ac:dyDescent="0.15">
      <c r="A3" t="s">
        <v>33</v>
      </c>
      <c r="B3" t="s">
        <v>26</v>
      </c>
      <c r="C3" t="s">
        <v>29</v>
      </c>
      <c r="D3" s="5">
        <v>0.66666666666666663</v>
      </c>
    </row>
    <row r="4" spans="1:4" x14ac:dyDescent="0.15">
      <c r="B4" t="s">
        <v>27</v>
      </c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01_実施スケジュール</vt:lpstr>
      <vt:lpstr>02_支出計画</vt:lpstr>
      <vt:lpstr>03_資金調達内訳</vt:lpstr>
      <vt:lpstr>コード表</vt:lpstr>
      <vt:lpstr>'01_実施スケジュール'!Print_Area</vt:lpstr>
      <vt:lpstr>'02_支出計画'!Print_Area</vt:lpstr>
      <vt:lpstr>'03_資金調達内訳'!Print_Area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2021-01-28T10:31:16Z</cp:lastPrinted>
  <dcterms:created xsi:type="dcterms:W3CDTF">2018-04-03T01:50:55Z</dcterms:created>
  <dcterms:modified xsi:type="dcterms:W3CDTF">2021-02-02T10:34:05Z</dcterms:modified>
</cp:coreProperties>
</file>