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0" documentId="13_ncr:1_{754A6484-79BF-487F-9B3E-A9D851C7CB24}" xr6:coauthVersionLast="47" xr6:coauthVersionMax="47" xr10:uidLastSave="{00000000-0000-0000-0000-000000000000}"/>
  <bookViews>
    <workbookView xWindow="28680" yWindow="-120" windowWidth="29040" windowHeight="15840" tabRatio="682" xr2:uid="{00000000-000D-0000-FFFF-FFFF00000000}"/>
  </bookViews>
  <sheets>
    <sheet name="工事競争（様式2-１）" sheetId="1" r:id="rId1"/>
    <sheet name="工事随契（様式2-2）" sheetId="11" r:id="rId2"/>
    <sheet name="物品役務競争（様式2-3）" sheetId="10" r:id="rId3"/>
    <sheet name="物品役務随契（様式2-４）" sheetId="12" r:id="rId4"/>
  </sheets>
  <definedNames>
    <definedName name="_xlnm._FilterDatabase" localSheetId="0" hidden="1">'工事競争（様式2-１）'!$A$4:$M$36</definedName>
    <definedName name="_xlnm._FilterDatabase" localSheetId="1" hidden="1">'工事随契（様式2-2）'!$A$4:$M$4</definedName>
    <definedName name="_xlnm._FilterDatabase" localSheetId="2" hidden="1">'物品役務競争（様式2-3）'!$A$4:$M$110</definedName>
    <definedName name="_xlnm._FilterDatabase" localSheetId="3" hidden="1">'物品役務随契（様式2-４）'!$A$4:$M$78</definedName>
    <definedName name="_xlnm.Print_Area" localSheetId="0">'工事競争（様式2-１）'!$A$1:$M$33</definedName>
    <definedName name="_xlnm.Print_Area" localSheetId="1">'工事随契（様式2-2）'!$A$1:$M$10</definedName>
    <definedName name="_xlnm.Print_Area" localSheetId="2">'物品役務競争（様式2-3）'!$A$1:$M$107</definedName>
    <definedName name="_xlnm.Print_Area" localSheetId="3">'物品役務随契（様式2-４）'!$A$1:$M$75</definedName>
    <definedName name="_xlnm.Print_Titles" localSheetId="0">'工事競争（様式2-１）'!$A:$M,'工事競争（様式2-１）'!$1:$4</definedName>
    <definedName name="_xlnm.Print_Titles" localSheetId="1">'工事随契（様式2-2）'!$A:$M,'工事随契（様式2-2）'!$1:$4</definedName>
    <definedName name="_xlnm.Print_Titles" localSheetId="2">'物品役務競争（様式2-3）'!$A:$M,'物品役務競争（様式2-3）'!$1:$4</definedName>
    <definedName name="_xlnm.Print_Titles" localSheetId="3">'物品役務随契（様式2-４）'!$A:$M,'物品役務随契（様式2-４）'!$1:$4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30" i="1"/>
  <c r="I29" i="1" l="1"/>
  <c r="I101" i="10" l="1"/>
  <c r="I28" i="1"/>
  <c r="I26" i="1"/>
  <c r="I24" i="1" l="1"/>
  <c r="I95" i="10" l="1"/>
  <c r="I86" i="10" l="1"/>
  <c r="I82" i="10"/>
  <c r="I80" i="10"/>
  <c r="I79" i="10"/>
  <c r="I78" i="10"/>
  <c r="I69" i="12"/>
  <c r="I22" i="1" l="1"/>
  <c r="I23" i="1" l="1"/>
  <c r="I21" i="1"/>
  <c r="I20" i="1"/>
  <c r="I58" i="10" l="1"/>
  <c r="I57" i="10"/>
  <c r="I70" i="12"/>
  <c r="I67" i="10"/>
  <c r="I74" i="10"/>
  <c r="I71" i="10"/>
  <c r="I70" i="10"/>
  <c r="I67" i="12"/>
  <c r="I65" i="10"/>
  <c r="I63" i="10"/>
  <c r="I61" i="10"/>
  <c r="I60" i="10"/>
  <c r="I19" i="1"/>
  <c r="I18" i="1"/>
  <c r="I17" i="1"/>
  <c r="I54" i="10" l="1"/>
  <c r="I63" i="12" l="1"/>
  <c r="I61" i="12"/>
  <c r="I56" i="12"/>
  <c r="I57" i="12"/>
  <c r="I58" i="12"/>
  <c r="I52" i="12"/>
  <c r="I55" i="10" l="1"/>
  <c r="I53" i="10"/>
  <c r="I52" i="10"/>
  <c r="I50" i="10"/>
  <c r="I51" i="10"/>
  <c r="I49" i="10"/>
  <c r="I47" i="10"/>
  <c r="I46" i="10"/>
  <c r="I45" i="10"/>
  <c r="I44" i="10" l="1"/>
  <c r="I43" i="10" l="1"/>
  <c r="I42" i="10" l="1"/>
  <c r="I54" i="12" l="1"/>
  <c r="I53" i="12"/>
  <c r="I41" i="10"/>
  <c r="I8" i="1" l="1"/>
  <c r="I16" i="1"/>
  <c r="I14" i="1" l="1"/>
  <c r="I51" i="12" l="1"/>
  <c r="I40" i="10" l="1"/>
  <c r="I39" i="10"/>
  <c r="I38" i="10"/>
  <c r="I13" i="1" l="1"/>
  <c r="I11" i="1"/>
  <c r="I9" i="1"/>
  <c r="I12" i="1" l="1"/>
  <c r="I15" i="1"/>
  <c r="I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4" authorId="0" shapeId="0" xr:uid="{00000000-0006-0000-0200-000001000000}">
      <text>
        <r>
          <rPr>
            <b/>
            <sz val="12"/>
            <color indexed="81"/>
            <rFont val="MS P ゴシック"/>
            <family val="3"/>
            <charset val="128"/>
          </rPr>
          <t>支店の法人番号なし</t>
        </r>
      </text>
    </comment>
    <comment ref="E45" authorId="0" shapeId="0" xr:uid="{00000000-0006-0000-0200-000002000000}">
      <text>
        <r>
          <rPr>
            <b/>
            <sz val="12"/>
            <color indexed="81"/>
            <rFont val="MS P ゴシック"/>
            <family val="3"/>
            <charset val="128"/>
          </rPr>
          <t>支店の法人番号なし</t>
        </r>
      </text>
    </comment>
    <comment ref="E46" authorId="0" shapeId="0" xr:uid="{00000000-0006-0000-0200-000003000000}">
      <text>
        <r>
          <rPr>
            <b/>
            <sz val="12"/>
            <color indexed="81"/>
            <rFont val="MS P ゴシック"/>
            <family val="3"/>
            <charset val="128"/>
          </rPr>
          <t>支店の法人番号なし</t>
        </r>
      </text>
    </comment>
    <comment ref="E47" authorId="0" shapeId="0" xr:uid="{00000000-0006-0000-0200-000004000000}">
      <text>
        <r>
          <rPr>
            <b/>
            <sz val="12"/>
            <color indexed="81"/>
            <rFont val="MS P ゴシック"/>
            <family val="3"/>
            <charset val="128"/>
          </rPr>
          <t>支店の法人番号なし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1" authorId="0" shapeId="0" xr:uid="{00000000-0006-0000-0300-000001000000}">
      <text>
        <r>
          <rPr>
            <b/>
            <sz val="12"/>
            <color indexed="81"/>
            <rFont val="MS P ゴシック"/>
            <family val="3"/>
            <charset val="128"/>
          </rPr>
          <t>支店の法人番号なし</t>
        </r>
      </text>
    </comment>
    <comment ref="E52" authorId="0" shapeId="0" xr:uid="{00000000-0006-0000-0300-000002000000}">
      <text>
        <r>
          <rPr>
            <b/>
            <sz val="12"/>
            <color indexed="81"/>
            <rFont val="MS P ゴシック"/>
            <family val="3"/>
            <charset val="128"/>
          </rPr>
          <t>支店の法人番号なし</t>
        </r>
      </text>
    </comment>
    <comment ref="E53" authorId="0" shapeId="0" xr:uid="{00000000-0006-0000-0300-000003000000}">
      <text>
        <r>
          <rPr>
            <b/>
            <sz val="12"/>
            <color indexed="81"/>
            <rFont val="MS P ゴシック"/>
            <family val="3"/>
            <charset val="128"/>
          </rPr>
          <t>支店の法人番号なし</t>
        </r>
      </text>
    </comment>
    <comment ref="E61" authorId="0" shapeId="0" xr:uid="{00000000-0006-0000-0300-000004000000}">
      <text>
        <r>
          <rPr>
            <b/>
            <sz val="12"/>
            <color indexed="81"/>
            <rFont val="MS P ゴシック"/>
            <family val="3"/>
            <charset val="128"/>
          </rPr>
          <t>支店の法人番号なし</t>
        </r>
      </text>
    </comment>
    <comment ref="E63" authorId="0" shapeId="0" xr:uid="{00000000-0006-0000-0300-000005000000}">
      <text>
        <r>
          <rPr>
            <b/>
            <sz val="9"/>
            <color indexed="81"/>
            <rFont val="MS P ゴシック"/>
            <family val="3"/>
            <charset val="128"/>
          </rPr>
          <t>同名の大阪府の金属加工業者あり</t>
        </r>
      </text>
    </comment>
  </commentList>
</comments>
</file>

<file path=xl/sharedStrings.xml><?xml version="1.0" encoding="utf-8"?>
<sst xmlns="http://schemas.openxmlformats.org/spreadsheetml/2006/main" count="1201" uniqueCount="440">
  <si>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</si>
  <si>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</si>
  <si>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</si>
  <si>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</si>
  <si>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</si>
  <si>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</si>
  <si>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</si>
  <si>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法人番号</t>
    <rPh sb="0" eb="2">
      <t>ホウジン</t>
    </rPh>
    <rPh sb="2" eb="4">
      <t>バンゴウ</t>
    </rPh>
    <phoneticPr fontId="1"/>
  </si>
  <si>
    <t>契約担当官等の氏名並びに
その所属する部局の名称及び所在地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</si>
  <si>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契約相手方の商号又は名称及び住所</t>
    <rPh sb="0" eb="2">
      <t>ケイヤク</t>
    </rPh>
    <rPh sb="2" eb="5">
      <t>アイテガタ</t>
    </rPh>
    <rPh sb="6" eb="8">
      <t>ショウゴウ</t>
    </rPh>
    <rPh sb="8" eb="9">
      <t>マタ</t>
    </rPh>
    <rPh sb="10" eb="12">
      <t>メイショウ</t>
    </rPh>
    <rPh sb="12" eb="13">
      <t>オヨ</t>
    </rPh>
    <rPh sb="14" eb="16">
      <t>ジュウショ</t>
    </rPh>
    <phoneticPr fontId="1"/>
  </si>
  <si>
    <t>応札・
応募者数</t>
    <phoneticPr fontId="1"/>
  </si>
  <si>
    <t>公益法人
区分</t>
    <rPh sb="0" eb="2">
      <t>コウエキ</t>
    </rPh>
    <rPh sb="2" eb="4">
      <t>ホウジン</t>
    </rPh>
    <rPh sb="5" eb="7">
      <t>クブン</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</si>
  <si>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</si>
  <si>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</si>
  <si>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契約
締結日</t>
    <rPh sb="0" eb="2">
      <t>ケイヤク</t>
    </rPh>
    <rPh sb="3" eb="5">
      <t>テイケツ</t>
    </rPh>
    <rPh sb="5" eb="6">
      <t>ヒ</t>
    </rPh>
    <phoneticPr fontId="1"/>
  </si>
  <si>
    <t>沖縄ＮＴＣ株式会社
沖縄県那覇市鏡原町７番１号</t>
    <phoneticPr fontId="7"/>
  </si>
  <si>
    <t>一般競争
（総合評価）</t>
    <rPh sb="2" eb="4">
      <t>キョウソウ</t>
    </rPh>
    <phoneticPr fontId="1"/>
  </si>
  <si>
    <t>企画・簡易公募</t>
    <rPh sb="0" eb="2">
      <t>キカク</t>
    </rPh>
    <rPh sb="3" eb="5">
      <t>カンイ</t>
    </rPh>
    <rPh sb="5" eb="7">
      <t>コウボ</t>
    </rPh>
    <phoneticPr fontId="1"/>
  </si>
  <si>
    <t>分任支出負担行為担当官
沖縄総合事務局土地改良総合事務所長
小泉　亘司
沖縄県豊見城市字伊良波622番地</t>
    <phoneticPr fontId="1"/>
  </si>
  <si>
    <t>一般競争
（最低価格）</t>
    <phoneticPr fontId="1"/>
  </si>
  <si>
    <t>－</t>
  </si>
  <si>
    <t>－</t>
    <phoneticPr fontId="1"/>
  </si>
  <si>
    <t>株式会社エイト
東京都八王子市明神町３－２０－５エイトビル</t>
    <rPh sb="0" eb="4">
      <t>カブシキガイシャ</t>
    </rPh>
    <phoneticPr fontId="1"/>
  </si>
  <si>
    <t>首都圏ビルサービス協同組合
東京都港区赤坂１丁目１番１６号</t>
    <rPh sb="0" eb="3">
      <t>シュトケン</t>
    </rPh>
    <rPh sb="9" eb="11">
      <t>キョウドウ</t>
    </rPh>
    <rPh sb="11" eb="13">
      <t>クミアイ</t>
    </rPh>
    <phoneticPr fontId="1"/>
  </si>
  <si>
    <t>沖縄県ビルメンテナンス協同組合
沖縄県那覇市曙２丁目２７番１４号</t>
    <rPh sb="0" eb="3">
      <t>オキナワケン</t>
    </rPh>
    <rPh sb="11" eb="13">
      <t>キョウドウ</t>
    </rPh>
    <rPh sb="13" eb="15">
      <t>クミアイ</t>
    </rPh>
    <phoneticPr fontId="1"/>
  </si>
  <si>
    <t>有限会社協築
沖縄県沖縄市美原１丁目１８番２２号</t>
    <phoneticPr fontId="1"/>
  </si>
  <si>
    <t>株式会社ジャパン総合ビル管理
沖縄県那覇市古島１丁目２４番１３号</t>
    <rPh sb="0" eb="4">
      <t>カブシキガイシャ</t>
    </rPh>
    <rPh sb="8" eb="10">
      <t>ソウゴウ</t>
    </rPh>
    <rPh sb="12" eb="14">
      <t>カンリ</t>
    </rPh>
    <phoneticPr fontId="1"/>
  </si>
  <si>
    <t>一般競争
（総合評価）</t>
    <phoneticPr fontId="1"/>
  </si>
  <si>
    <t>「沖縄・地域安全パトロール隊」に係る駐車場賃貸借契約</t>
    <phoneticPr fontId="1"/>
  </si>
  <si>
    <t>宅地建物取引業免許事務処理システム電算処理等業務</t>
    <phoneticPr fontId="1"/>
  </si>
  <si>
    <t>個人のため非公表</t>
    <phoneticPr fontId="1"/>
  </si>
  <si>
    <t>個人のため非公表</t>
    <rPh sb="0" eb="2">
      <t>コジン</t>
    </rPh>
    <rPh sb="5" eb="8">
      <t>ヒコウヒョウ</t>
    </rPh>
    <phoneticPr fontId="1"/>
  </si>
  <si>
    <t>宮古島市長
沖縄県宮古島市平良西里１１４０</t>
    <rPh sb="0" eb="3">
      <t>ミヤコジマ</t>
    </rPh>
    <rPh sb="3" eb="5">
      <t>シチョウ</t>
    </rPh>
    <phoneticPr fontId="1"/>
  </si>
  <si>
    <t>キヤノン電子テクノロジー株式会社
東京都港区海岸１－４－８</t>
    <phoneticPr fontId="1"/>
  </si>
  <si>
    <t>株式会社ジムキ文明堂
沖縄県那覇市久米２―４―１４</t>
    <phoneticPr fontId="1"/>
  </si>
  <si>
    <t>沖縄道路メンテナンス株式会社
沖縄県豊見城市字伊良波５１９番地１</t>
    <rPh sb="0" eb="2">
      <t>オキナワ</t>
    </rPh>
    <rPh sb="2" eb="4">
      <t>ドウロ</t>
    </rPh>
    <rPh sb="10" eb="12">
      <t>カブシキ</t>
    </rPh>
    <rPh sb="12" eb="14">
      <t>カイシャ</t>
    </rPh>
    <phoneticPr fontId="1"/>
  </si>
  <si>
    <t>沖縄菱電ビルシステム株式会社
沖縄県那覇市久茂地１－３－１</t>
    <rPh sb="0" eb="2">
      <t>オキナワ</t>
    </rPh>
    <rPh sb="2" eb="3">
      <t>ヒシ</t>
    </rPh>
    <rPh sb="3" eb="4">
      <t>デン</t>
    </rPh>
    <rPh sb="10" eb="14">
      <t>カブシキガイシャ</t>
    </rPh>
    <phoneticPr fontId="1"/>
  </si>
  <si>
    <t>沖縄電力株式会社
沖縄県浦添市牧港５丁目２番１号</t>
    <phoneticPr fontId="1"/>
  </si>
  <si>
    <t>一般財団法人不動産適正取引推進機構
東京都港区虎ノ門３丁目８番２１号</t>
    <rPh sb="0" eb="2">
      <t>イッパン</t>
    </rPh>
    <rPh sb="2" eb="4">
      <t>ザイダン</t>
    </rPh>
    <rPh sb="4" eb="6">
      <t>ホウジン</t>
    </rPh>
    <rPh sb="6" eb="9">
      <t>フドウサン</t>
    </rPh>
    <rPh sb="9" eb="11">
      <t>テキセイ</t>
    </rPh>
    <rPh sb="11" eb="13">
      <t>トリヒキ</t>
    </rPh>
    <rPh sb="13" eb="15">
      <t>スイシン</t>
    </rPh>
    <rPh sb="15" eb="17">
      <t>キコウ</t>
    </rPh>
    <phoneticPr fontId="1"/>
  </si>
  <si>
    <t>株式会社JTB沖縄
沖縄県那覇市旭町１１２番地１</t>
    <rPh sb="0" eb="2">
      <t>カブシキ</t>
    </rPh>
    <rPh sb="2" eb="4">
      <t>カイシャ</t>
    </rPh>
    <rPh sb="7" eb="9">
      <t>オキナワ</t>
    </rPh>
    <phoneticPr fontId="1"/>
  </si>
  <si>
    <t>単価</t>
    <rPh sb="0" eb="2">
      <t>タンカ</t>
    </rPh>
    <phoneticPr fontId="1"/>
  </si>
  <si>
    <t>会計法第29条の3第4項
位置・面積等につき最も好適な条件を有するものであり、また、現に使用しており移転等が困難なため</t>
    <phoneticPr fontId="1"/>
  </si>
  <si>
    <t>沖縄県商工会連合会
沖縄県那覇市字小禄１８３１番地１</t>
    <phoneticPr fontId="1"/>
  </si>
  <si>
    <t>公募</t>
    <rPh sb="0" eb="2">
      <t>コウボ</t>
    </rPh>
    <phoneticPr fontId="1"/>
  </si>
  <si>
    <t>企画</t>
    <rPh sb="0" eb="2">
      <t>キカク</t>
    </rPh>
    <phoneticPr fontId="1"/>
  </si>
  <si>
    <t>会計法第29条の3第4項
位置・面積等につき最も好適な条件を有するものであり、また、現に使用しており移転等が困難なため</t>
    <phoneticPr fontId="1"/>
  </si>
  <si>
    <t>様式２－１</t>
    <phoneticPr fontId="1"/>
  </si>
  <si>
    <t>様式２－２</t>
    <phoneticPr fontId="1"/>
  </si>
  <si>
    <t>様式２－３</t>
    <phoneticPr fontId="1"/>
  </si>
  <si>
    <t>様式２－４</t>
    <phoneticPr fontId="1"/>
  </si>
  <si>
    <t>会計法第29条の3第5項及び予算決算及び会計令第99条第18項
事業協同組合の保護育成のため</t>
    <rPh sb="3" eb="4">
      <t>ダイ</t>
    </rPh>
    <phoneticPr fontId="1"/>
  </si>
  <si>
    <t>会計法第29条の3第4項
プロポーザル方式により技術提案書を審査した結果、最適と認められため</t>
    <phoneticPr fontId="1"/>
  </si>
  <si>
    <t>会計法第29条の3第4項
企画提案を募集し、提案内容を審査委員会において審査したところ、当該事業者を選定することとされたため</t>
    <phoneticPr fontId="1"/>
  </si>
  <si>
    <t>株式会社ＮＴＴ西日本アセット・プランニング
大阪府大阪市中央区今橋２丁目５番８号</t>
    <phoneticPr fontId="1"/>
  </si>
  <si>
    <t>会計法第29条の3第4項
企画提案を募集し、提案内容を審査委員会において審査したところ、当該事業者を選定することとされたため</t>
  </si>
  <si>
    <t>一般競争
（総合評価）</t>
  </si>
  <si>
    <t>国認定、
都道府県
認定の区分</t>
    <rPh sb="1" eb="3">
      <t>ニンテイ</t>
    </rPh>
    <rPh sb="5" eb="9">
      <t>トドウフケン</t>
    </rPh>
    <rPh sb="10" eb="12">
      <t>ニンテイ</t>
    </rPh>
    <phoneticPr fontId="1"/>
  </si>
  <si>
    <t>※公益法人の区分において、「公財」は、「公益財団法人」、「公社」は「公益社団法人」をいう。</t>
    <rPh sb="1" eb="3">
      <t>コウエキ</t>
    </rPh>
    <rPh sb="3" eb="5">
      <t>ホウジン</t>
    </rPh>
    <rPh sb="6" eb="8">
      <t>クブン</t>
    </rPh>
    <rPh sb="29" eb="31">
      <t>コウシャ</t>
    </rPh>
    <rPh sb="34" eb="36">
      <t>コウエキ</t>
    </rPh>
    <rPh sb="36" eb="38">
      <t>シャダン</t>
    </rPh>
    <rPh sb="38" eb="40">
      <t>ホウジン</t>
    </rPh>
    <phoneticPr fontId="1"/>
  </si>
  <si>
    <t>指名・簡易公募
（最低価格）</t>
    <rPh sb="9" eb="11">
      <t>サイテイ</t>
    </rPh>
    <phoneticPr fontId="1"/>
  </si>
  <si>
    <t>一般競争
（最低価格）</t>
    <rPh sb="6" eb="8">
      <t>サイテイ</t>
    </rPh>
    <rPh sb="8" eb="10">
      <t>カカク</t>
    </rPh>
    <phoneticPr fontId="1"/>
  </si>
  <si>
    <t>NTCコンサルタンツ（株）九州支社
福岡県福岡市博多区博多駅東３丁目1番26号</t>
  </si>
  <si>
    <t>分任支出負担行為担当官
沖縄総合事務局土地改良総合事務所長
小泉　亘司
沖縄県豊見城市字伊良波622番地</t>
  </si>
  <si>
    <t>会計法第29条の3第4項
必要とする財又はサービスの提供者が他に存在しないため</t>
    <rPh sb="18" eb="19">
      <t>ザイ</t>
    </rPh>
    <rPh sb="19" eb="20">
      <t>マタ</t>
    </rPh>
    <phoneticPr fontId="3"/>
  </si>
  <si>
    <t>会計法第29条の3第4項
競争に付することが不利と認められるため</t>
  </si>
  <si>
    <t>公共調達の適正化について（平成１８年８月２５日付財計第２０１７号）に基づく競争入札に係る情報の公表（公共工事）
及び公益法人に対する支出の公表・点検の方針について（平成２４年６月１日行政改革実行本部決定）に基づく情報の公開</t>
    <rPh sb="75" eb="77">
      <t>ホウシン</t>
    </rPh>
    <phoneticPr fontId="1"/>
  </si>
  <si>
    <t>公共調達の適正化について（平成１８年８月２５日付財計第２０１７号）に基づく随意契約に係る情報の公表（公共工事）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</si>
  <si>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公共調達の適正化について（平成１８年８月２５日付財計第２０１７号）に基づく競争入札に係る情報の公表（物品・役務等）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</si>
  <si>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公共調達の適正化について（平成１８年８月２５日付財計第２０１７号）に基づく随意契約に係る情報の公表（物品・役務等）
及び公益法人に対する支出の公表・点検の方針について（平成２４年６月１日行政改革実行本部決定）に基づく情報の公開</t>
    <phoneticPr fontId="1"/>
  </si>
  <si>
    <t>会計法第29条の3第4項
契約相手方として要件を満たす機関が、他に存在しないため</t>
    <rPh sb="17" eb="18">
      <t>カタ</t>
    </rPh>
    <rPh sb="24" eb="25">
      <t>ミ</t>
    </rPh>
    <phoneticPr fontId="3"/>
  </si>
  <si>
    <t>株式会社栄三建設
沖縄県石垣市新川２４４１番地の９</t>
    <rPh sb="0" eb="4">
      <t>カブシキガイシャ</t>
    </rPh>
    <rPh sb="4" eb="8">
      <t>エイゾウケンセツ</t>
    </rPh>
    <phoneticPr fontId="7"/>
  </si>
  <si>
    <t>令和５年度宮古伊良部農業水利事業　牧山送水路（その２）他工事</t>
    <phoneticPr fontId="7"/>
  </si>
  <si>
    <t>分任支出負担行為担当官
沖縄総合事務局石垣島農業水利事業所長
安武　秀一
沖縄県石垣市字石垣486-1</t>
    <rPh sb="31" eb="33">
      <t>ヤスタケ</t>
    </rPh>
    <rPh sb="34" eb="36">
      <t>シュウイチ</t>
    </rPh>
    <phoneticPr fontId="7"/>
  </si>
  <si>
    <t>分任支出負担行為担当官
沖縄総合事務局宮古伊良部農業水利事業所長
今別府　純一
沖縄県宮古島市字平良下里108-11</t>
    <rPh sb="33" eb="34">
      <t>イマ</t>
    </rPh>
    <rPh sb="34" eb="36">
      <t>ベップ</t>
    </rPh>
    <rPh sb="37" eb="39">
      <t>ジュンイチ</t>
    </rPh>
    <phoneticPr fontId="1"/>
  </si>
  <si>
    <t>有限会社南成土木
沖縄県宮古島市伊良部字長浜１３５２番地の１</t>
    <phoneticPr fontId="7"/>
  </si>
  <si>
    <t>令和５年度宮古伊良部農業水利事業　牧山２号幹線水路工事</t>
    <phoneticPr fontId="7"/>
  </si>
  <si>
    <t>有限会社楚南海事
沖縄県宮古島市平良字西原４２２番地の５</t>
    <phoneticPr fontId="7"/>
  </si>
  <si>
    <t>令和４年度宮古伊良部農業水利事業　東山３号送水路(その１)他工事</t>
    <phoneticPr fontId="7"/>
  </si>
  <si>
    <t>先嶋建設株式会社
沖縄県那覇市松山一丁目３５番２号</t>
    <phoneticPr fontId="7"/>
  </si>
  <si>
    <t>日本工営株式会社　沖縄支店
沖縄県那覇市壷川三丁目５番地１</t>
    <rPh sb="0" eb="2">
      <t>ニホン</t>
    </rPh>
    <rPh sb="2" eb="4">
      <t>コウエイ</t>
    </rPh>
    <rPh sb="4" eb="8">
      <t>カブシキガイシャ</t>
    </rPh>
    <rPh sb="9" eb="13">
      <t>オキナワシテン</t>
    </rPh>
    <phoneticPr fontId="7"/>
  </si>
  <si>
    <t>日化エンジニアリング　九州支社
福岡県福岡市博多区博多駅東２丁目６番２６号</t>
    <rPh sb="0" eb="2">
      <t>ニッカ</t>
    </rPh>
    <rPh sb="11" eb="15">
      <t>キュウシュウシシャ</t>
    </rPh>
    <phoneticPr fontId="7"/>
  </si>
  <si>
    <t>令和５年度宮古伊良部農業水利事業　現場技術（その３）業務</t>
    <phoneticPr fontId="7"/>
  </si>
  <si>
    <t>株式会社サンテックインターナショナル
沖縄県浦添市伊祖1-32-8</t>
    <phoneticPr fontId="1"/>
  </si>
  <si>
    <t>株式会社三祐コンサルタンツ九州支店
熊本県熊本市中央区細工町４－３０－１</t>
    <phoneticPr fontId="1"/>
  </si>
  <si>
    <t>内外エンジニアリング株式会社福岡支社
福岡県福岡市博多区博多駅南３丁目２０－３</t>
    <rPh sb="0" eb="2">
      <t>ナイガイ</t>
    </rPh>
    <rPh sb="10" eb="14">
      <t>カブシキガイシャ</t>
    </rPh>
    <rPh sb="14" eb="16">
      <t>フクオカ</t>
    </rPh>
    <rPh sb="16" eb="18">
      <t>シシャ</t>
    </rPh>
    <phoneticPr fontId="7"/>
  </si>
  <si>
    <t>分任支出負担行為担当官
沖縄総合事務局土地改良総合事務所長
小泉　亘司
沖縄県豊見城市字伊良波622番地</t>
    <phoneticPr fontId="1"/>
  </si>
  <si>
    <t>一般財団法人建設物価調査会沖縄支部
沖縄県那覇市久茂地３丁目１番１号</t>
    <rPh sb="0" eb="2">
      <t>イッパン</t>
    </rPh>
    <rPh sb="2" eb="6">
      <t>ザイダンホウジン</t>
    </rPh>
    <rPh sb="6" eb="8">
      <t>ケンセツ</t>
    </rPh>
    <rPh sb="8" eb="10">
      <t>ブッカ</t>
    </rPh>
    <rPh sb="10" eb="13">
      <t>チョウサカイ</t>
    </rPh>
    <rPh sb="13" eb="15">
      <t>オキナワ</t>
    </rPh>
    <rPh sb="15" eb="17">
      <t>シブ</t>
    </rPh>
    <phoneticPr fontId="7"/>
  </si>
  <si>
    <t>株式会社新生建設コンサルタント
沖縄県宮古島市平良字東仲宗根６３９番地４</t>
    <phoneticPr fontId="7"/>
  </si>
  <si>
    <t>有限会社地建
沖縄県宮古島市平良字西里６７２番地６</t>
    <phoneticPr fontId="1"/>
  </si>
  <si>
    <t>日本基礎技術株式会社九州支店
福岡県福岡市南区長丘５丁目２８番６号</t>
    <phoneticPr fontId="7"/>
  </si>
  <si>
    <t>サンスイコンサルタント株式会社
熊本県熊本市中央区新屋敷１丁目５－１</t>
    <phoneticPr fontId="1"/>
  </si>
  <si>
    <t>有限会社翼測量設計
沖縄県宮古島市城辺字西里添１１００番地の５</t>
    <phoneticPr fontId="7"/>
  </si>
  <si>
    <t>株式会社日建コンサルタント
沖縄県宮古島市平良字西里９９３番地２０</t>
    <phoneticPr fontId="1"/>
  </si>
  <si>
    <t>NTCコンサルタンツ株式会社九州支社
福岡県福岡市博多区博多駅東三丁目１番26号</t>
    <rPh sb="10" eb="14">
      <t>カブシキガイシャ</t>
    </rPh>
    <rPh sb="14" eb="16">
      <t>キュウシュウ</t>
    </rPh>
    <rPh sb="16" eb="18">
      <t>シシャ</t>
    </rPh>
    <phoneticPr fontId="7"/>
  </si>
  <si>
    <t>日本工営株式会社沖縄支店
沖縄県那覇市壺川三丁目５番地１</t>
    <rPh sb="0" eb="2">
      <t>ニホン</t>
    </rPh>
    <rPh sb="2" eb="4">
      <t>コウエイ</t>
    </rPh>
    <rPh sb="4" eb="8">
      <t>カブシキガイシャ</t>
    </rPh>
    <rPh sb="8" eb="10">
      <t>オキナワ</t>
    </rPh>
    <rPh sb="10" eb="12">
      <t>シテン</t>
    </rPh>
    <phoneticPr fontId="7"/>
  </si>
  <si>
    <t>サンスイコンサルタント株式会社九州支社
熊本県熊本市中央区新屋敷１丁目５－１　三井住友海上熊本ビル３階</t>
    <phoneticPr fontId="1"/>
  </si>
  <si>
    <t>アジアプランニング株式会社
熊本県熊本市中央区渡鹿七丁目１５番２８号</t>
    <phoneticPr fontId="1"/>
  </si>
  <si>
    <t>企画・公募</t>
    <rPh sb="0" eb="2">
      <t>キカク</t>
    </rPh>
    <rPh sb="3" eb="5">
      <t>コウボ</t>
    </rPh>
    <phoneticPr fontId="1"/>
  </si>
  <si>
    <t>株式会社三祐コンサルタンツ九州支店
熊本市中央区細工町４－３０－１</t>
    <phoneticPr fontId="1"/>
  </si>
  <si>
    <t>アジアプランニング株式会社
熊本県熊本市中央区渡鹿七丁目１５番２８号</t>
    <phoneticPr fontId="7"/>
  </si>
  <si>
    <t>令和５年度羽地大川地区水利権更新協議資料作成業務</t>
    <rPh sb="0" eb="2">
      <t>レイワ</t>
    </rPh>
    <rPh sb="3" eb="5">
      <t>ネンド</t>
    </rPh>
    <rPh sb="5" eb="7">
      <t>ハネジ</t>
    </rPh>
    <rPh sb="7" eb="9">
      <t>オオカワ</t>
    </rPh>
    <rPh sb="9" eb="11">
      <t>チク</t>
    </rPh>
    <rPh sb="11" eb="14">
      <t>スイリケン</t>
    </rPh>
    <rPh sb="14" eb="16">
      <t>コウシン</t>
    </rPh>
    <rPh sb="16" eb="18">
      <t>キョウギ</t>
    </rPh>
    <rPh sb="18" eb="20">
      <t>シリョウ</t>
    </rPh>
    <rPh sb="20" eb="22">
      <t>サクセイ</t>
    </rPh>
    <rPh sb="22" eb="24">
      <t>ギョウム</t>
    </rPh>
    <phoneticPr fontId="7"/>
  </si>
  <si>
    <t>NTCコンサルタンツ株式会社九州支社
福岡県福岡市博多区博多駅東三丁目１番26号</t>
    <phoneticPr fontId="1"/>
  </si>
  <si>
    <t>令和５年度多良間地区受益面積等調査委託事業</t>
    <rPh sb="0" eb="2">
      <t>レイワ</t>
    </rPh>
    <rPh sb="3" eb="5">
      <t>ネンド</t>
    </rPh>
    <rPh sb="5" eb="8">
      <t>タラマ</t>
    </rPh>
    <rPh sb="8" eb="10">
      <t>チク</t>
    </rPh>
    <rPh sb="10" eb="12">
      <t>ジュエキ</t>
    </rPh>
    <rPh sb="12" eb="14">
      <t>メンセキ</t>
    </rPh>
    <rPh sb="14" eb="15">
      <t>トウ</t>
    </rPh>
    <rPh sb="15" eb="17">
      <t>チョウサ</t>
    </rPh>
    <rPh sb="17" eb="19">
      <t>イタク</t>
    </rPh>
    <rPh sb="19" eb="21">
      <t>ジギョウ</t>
    </rPh>
    <phoneticPr fontId="7"/>
  </si>
  <si>
    <t>多良間村
沖縄県宮古郡多良間村字仲筋９９－２番地</t>
    <rPh sb="0" eb="3">
      <t>タラマ</t>
    </rPh>
    <rPh sb="3" eb="4">
      <t>ソン</t>
    </rPh>
    <phoneticPr fontId="7"/>
  </si>
  <si>
    <t>アジアプランニング株式会社
熊本県熊本市中央区渡鹿七丁目１５番２８号</t>
    <rPh sb="9" eb="13">
      <t>カブシキガイシャ</t>
    </rPh>
    <phoneticPr fontId="7"/>
  </si>
  <si>
    <t>令和５年度石垣島農業水利事業　石垣２号送水路他工事</t>
    <rPh sb="15" eb="17">
      <t>イシガキ</t>
    </rPh>
    <rPh sb="18" eb="19">
      <t>ゴウ</t>
    </rPh>
    <rPh sb="19" eb="22">
      <t>ソウスイロ</t>
    </rPh>
    <rPh sb="22" eb="23">
      <t>ホカ</t>
    </rPh>
    <rPh sb="23" eb="25">
      <t>コウジ</t>
    </rPh>
    <phoneticPr fontId="7"/>
  </si>
  <si>
    <t>令和５年度石垣島農業水利事業大浦１号配水池他モニタリング調査その２業務</t>
    <phoneticPr fontId="7"/>
  </si>
  <si>
    <t>令和５年度石垣島農業水利事業平喜名右岸系統管水路更新測量設計業務</t>
    <phoneticPr fontId="7"/>
  </si>
  <si>
    <t>宮古伊良部農業水利事業現場技術（その１）業務</t>
    <phoneticPr fontId="7"/>
  </si>
  <si>
    <t>令和５年度宮古伊良部農業水利事業現場技術（その２）業務</t>
    <phoneticPr fontId="7"/>
  </si>
  <si>
    <t>令和５年度宮古伊良部農業水利事業現場技術（その４）業務</t>
    <phoneticPr fontId="7"/>
  </si>
  <si>
    <t>令和５年度宮古伊良部農業水利事業磁気探査（その４）業務</t>
    <phoneticPr fontId="7"/>
  </si>
  <si>
    <t>令和５年度宮古伊良部農業水利事業磁気探査（その３）業務</t>
    <phoneticPr fontId="7"/>
  </si>
  <si>
    <t>令和５年度石垣島農業水利事業平喜名堰耐震設計業務</t>
    <phoneticPr fontId="7"/>
  </si>
  <si>
    <t>令和５年度宮古伊良部農業水利事業仲地副貯水池地質調査（その１）業務</t>
    <phoneticPr fontId="7"/>
  </si>
  <si>
    <t>令和５年度宮古伊良部農業水利事業保良地下ダム地質調査業務</t>
    <phoneticPr fontId="7"/>
  </si>
  <si>
    <t>令和５年度宮古伊良部農業水利事業宮古伊良部地区地下水観測等調査業務</t>
    <phoneticPr fontId="7"/>
  </si>
  <si>
    <t>令和５年度多良間地区営農計画・事業効果算定業務</t>
    <rPh sb="0" eb="2">
      <t>レイワ</t>
    </rPh>
    <rPh sb="3" eb="5">
      <t>ネンド</t>
    </rPh>
    <rPh sb="5" eb="8">
      <t>タラマ</t>
    </rPh>
    <rPh sb="8" eb="10">
      <t>チク</t>
    </rPh>
    <rPh sb="10" eb="12">
      <t>エイノウ</t>
    </rPh>
    <rPh sb="12" eb="14">
      <t>ケイカク</t>
    </rPh>
    <rPh sb="15" eb="17">
      <t>ジギョウ</t>
    </rPh>
    <rPh sb="17" eb="19">
      <t>コウカ</t>
    </rPh>
    <rPh sb="19" eb="21">
      <t>サンテイ</t>
    </rPh>
    <rPh sb="21" eb="23">
      <t>ギョウム</t>
    </rPh>
    <phoneticPr fontId="7"/>
  </si>
  <si>
    <t>令和５年度多良間地区環境配慮計画策定業務</t>
    <rPh sb="0" eb="2">
      <t>レイワ</t>
    </rPh>
    <rPh sb="3" eb="5">
      <t>ネンド</t>
    </rPh>
    <rPh sb="5" eb="8">
      <t>タラマ</t>
    </rPh>
    <rPh sb="8" eb="10">
      <t>チク</t>
    </rPh>
    <rPh sb="10" eb="12">
      <t>カンキョウ</t>
    </rPh>
    <rPh sb="12" eb="14">
      <t>ハイリョ</t>
    </rPh>
    <rPh sb="14" eb="16">
      <t>ケイカク</t>
    </rPh>
    <rPh sb="16" eb="18">
      <t>サクテイ</t>
    </rPh>
    <rPh sb="18" eb="20">
      <t>ギョウム</t>
    </rPh>
    <phoneticPr fontId="7"/>
  </si>
  <si>
    <t>令和５年度多良間地区全体実施設計業務</t>
    <rPh sb="0" eb="2">
      <t>レイワ</t>
    </rPh>
    <rPh sb="3" eb="5">
      <t>ネンド</t>
    </rPh>
    <rPh sb="5" eb="8">
      <t>タラマ</t>
    </rPh>
    <rPh sb="8" eb="10">
      <t>チク</t>
    </rPh>
    <rPh sb="10" eb="12">
      <t>ゼンタイ</t>
    </rPh>
    <rPh sb="12" eb="14">
      <t>ジッシ</t>
    </rPh>
    <rPh sb="14" eb="16">
      <t>セッケイ</t>
    </rPh>
    <rPh sb="16" eb="18">
      <t>ギョウム</t>
    </rPh>
    <phoneticPr fontId="7"/>
  </si>
  <si>
    <t>令和５年度資材価格実態調査業務</t>
    <rPh sb="0" eb="2">
      <t>レイワ</t>
    </rPh>
    <rPh sb="3" eb="5">
      <t>ネンド</t>
    </rPh>
    <rPh sb="5" eb="7">
      <t>シザイ</t>
    </rPh>
    <rPh sb="7" eb="9">
      <t>カカク</t>
    </rPh>
    <rPh sb="9" eb="11">
      <t>ジッタイ</t>
    </rPh>
    <rPh sb="11" eb="13">
      <t>チョウサ</t>
    </rPh>
    <rPh sb="13" eb="15">
      <t>ギョウム</t>
    </rPh>
    <phoneticPr fontId="7"/>
  </si>
  <si>
    <t>令和５年度多良間地区地下水長期取水試験他業務</t>
    <rPh sb="0" eb="2">
      <t>レイワ</t>
    </rPh>
    <rPh sb="3" eb="5">
      <t>ネンド</t>
    </rPh>
    <rPh sb="5" eb="8">
      <t>タラマ</t>
    </rPh>
    <rPh sb="8" eb="10">
      <t>チク</t>
    </rPh>
    <rPh sb="10" eb="13">
      <t>チカスイ</t>
    </rPh>
    <rPh sb="13" eb="15">
      <t>チョウキ</t>
    </rPh>
    <rPh sb="15" eb="17">
      <t>シュスイ</t>
    </rPh>
    <rPh sb="17" eb="19">
      <t>シケン</t>
    </rPh>
    <rPh sb="19" eb="20">
      <t>ホカ</t>
    </rPh>
    <rPh sb="20" eb="22">
      <t>ギョウム</t>
    </rPh>
    <phoneticPr fontId="7"/>
  </si>
  <si>
    <t>令和５年度多良間地区地下水取水解析その他業務</t>
    <rPh sb="0" eb="2">
      <t>レイワ</t>
    </rPh>
    <rPh sb="3" eb="5">
      <t>ネンド</t>
    </rPh>
    <rPh sb="5" eb="8">
      <t>タラマ</t>
    </rPh>
    <rPh sb="8" eb="10">
      <t>チク</t>
    </rPh>
    <rPh sb="10" eb="13">
      <t>チカスイ</t>
    </rPh>
    <rPh sb="13" eb="15">
      <t>シュスイ</t>
    </rPh>
    <rPh sb="15" eb="17">
      <t>カイセキ</t>
    </rPh>
    <rPh sb="19" eb="20">
      <t>タ</t>
    </rPh>
    <rPh sb="20" eb="22">
      <t>ギョウム</t>
    </rPh>
    <phoneticPr fontId="7"/>
  </si>
  <si>
    <t>令和５年度多良間地区事業計画その他検討業務</t>
    <rPh sb="0" eb="2">
      <t>レイワ</t>
    </rPh>
    <rPh sb="3" eb="5">
      <t>ネンド</t>
    </rPh>
    <rPh sb="5" eb="8">
      <t>タラマ</t>
    </rPh>
    <rPh sb="8" eb="10">
      <t>チク</t>
    </rPh>
    <rPh sb="10" eb="12">
      <t>ジギョウ</t>
    </rPh>
    <rPh sb="12" eb="14">
      <t>ケイカク</t>
    </rPh>
    <rPh sb="16" eb="17">
      <t>タ</t>
    </rPh>
    <rPh sb="17" eb="19">
      <t>ケントウ</t>
    </rPh>
    <rPh sb="19" eb="21">
      <t>ギョウム</t>
    </rPh>
    <phoneticPr fontId="7"/>
  </si>
  <si>
    <t>令和５年度石垣島農業水利事業事業再評価等基礎資料作成業務</t>
    <phoneticPr fontId="7"/>
  </si>
  <si>
    <t>令和５年度伊江地区事後評価効果算定業務</t>
    <rPh sb="0" eb="2">
      <t>レイワ</t>
    </rPh>
    <rPh sb="3" eb="5">
      <t>ネンド</t>
    </rPh>
    <rPh sb="5" eb="7">
      <t>イエ</t>
    </rPh>
    <rPh sb="7" eb="9">
      <t>チク</t>
    </rPh>
    <rPh sb="9" eb="11">
      <t>ジゴ</t>
    </rPh>
    <rPh sb="11" eb="13">
      <t>ヒョウカ</t>
    </rPh>
    <rPh sb="13" eb="15">
      <t>コウカ</t>
    </rPh>
    <rPh sb="15" eb="17">
      <t>サンテイ</t>
    </rPh>
    <rPh sb="17" eb="19">
      <t>ギョウム</t>
    </rPh>
    <phoneticPr fontId="7"/>
  </si>
  <si>
    <t>令和５年度宮古伊良部農業水利事業事業再評価基礎資料作成業務</t>
    <phoneticPr fontId="7"/>
  </si>
  <si>
    <t>令和５年度宮古伊良部農業水利事業地下ダム総合課題検討（その２）業務</t>
    <phoneticPr fontId="7"/>
  </si>
  <si>
    <t>令和５年度宮古伊良部農業水利事業地下ダム総合課題検討（その１）業務</t>
    <phoneticPr fontId="7"/>
  </si>
  <si>
    <t>令和５年度合同宿舎各所修繕工事（機械設備工事単価契約）</t>
  </si>
  <si>
    <t>支出負担行為担当官
沖縄総合事務局総務部長
中村　敏昭
沖縄県那覇市おもろまち２－１－１</t>
    <rPh sb="0" eb="2">
      <t>シシュツ</t>
    </rPh>
    <rPh sb="2" eb="4">
      <t>フタン</t>
    </rPh>
    <rPh sb="4" eb="6">
      <t>コウイ</t>
    </rPh>
    <rPh sb="6" eb="9">
      <t>タントウカン</t>
    </rPh>
    <rPh sb="10" eb="12">
      <t>オキナワ</t>
    </rPh>
    <rPh sb="12" eb="14">
      <t>ソウゴウ</t>
    </rPh>
    <rPh sb="14" eb="17">
      <t>ジムキョク</t>
    </rPh>
    <rPh sb="17" eb="19">
      <t>ソウム</t>
    </rPh>
    <rPh sb="19" eb="21">
      <t>ブチョウ</t>
    </rPh>
    <rPh sb="22" eb="24">
      <t>ナカムラ</t>
    </rPh>
    <rPh sb="25" eb="27">
      <t>トシアキ</t>
    </rPh>
    <rPh sb="28" eb="31">
      <t>オキナワケン</t>
    </rPh>
    <rPh sb="31" eb="34">
      <t>ナハシ</t>
    </rPh>
    <phoneticPr fontId="1"/>
  </si>
  <si>
    <t>単価</t>
    <rPh sb="0" eb="2">
      <t>タンカ</t>
    </rPh>
    <phoneticPr fontId="1"/>
  </si>
  <si>
    <t>令和５年度合同宿舎各所修繕工事（建築工事Ａ地区単価契約）</t>
    <rPh sb="9" eb="11">
      <t>カクショ</t>
    </rPh>
    <rPh sb="11" eb="13">
      <t>シュウゼン</t>
    </rPh>
    <rPh sb="13" eb="15">
      <t>コウジ</t>
    </rPh>
    <rPh sb="16" eb="18">
      <t>ケンチク</t>
    </rPh>
    <rPh sb="21" eb="23">
      <t>チク</t>
    </rPh>
    <phoneticPr fontId="1"/>
  </si>
  <si>
    <t>令和５年度合同宿舎各所修繕工事（建築工事Ｂ地区単価契約）</t>
    <rPh sb="16" eb="18">
      <t>ケンチク</t>
    </rPh>
    <rPh sb="21" eb="23">
      <t>チク</t>
    </rPh>
    <phoneticPr fontId="1"/>
  </si>
  <si>
    <t>栄裕建設株式会社
沖縄県那覇市首里石嶺町３丁目１６５番地</t>
    <rPh sb="0" eb="1">
      <t>サカエ</t>
    </rPh>
    <rPh sb="1" eb="2">
      <t>ヒロシ</t>
    </rPh>
    <rPh sb="2" eb="4">
      <t>ケンセツ</t>
    </rPh>
    <rPh sb="4" eb="8">
      <t>カブシキカイシャ</t>
    </rPh>
    <phoneticPr fontId="1"/>
  </si>
  <si>
    <t>有限会社環衛開発
沖縄県那覇市壷川１丁目１番地１５</t>
    <phoneticPr fontId="1"/>
  </si>
  <si>
    <t>令和５年度石垣島農業水利事業石垣１号・２号送水路（その２）他工事</t>
    <rPh sb="0" eb="2">
      <t>レイワ</t>
    </rPh>
    <rPh sb="3" eb="5">
      <t>ネンド</t>
    </rPh>
    <rPh sb="5" eb="8">
      <t>イシガキジマ</t>
    </rPh>
    <rPh sb="8" eb="14">
      <t>ノウギョウスイリジギョウ</t>
    </rPh>
    <rPh sb="14" eb="16">
      <t>イシガキ</t>
    </rPh>
    <rPh sb="17" eb="18">
      <t>ゴウ</t>
    </rPh>
    <rPh sb="20" eb="21">
      <t>ゴウ</t>
    </rPh>
    <rPh sb="21" eb="24">
      <t>ソウスイロ</t>
    </rPh>
    <rPh sb="29" eb="30">
      <t>ホカ</t>
    </rPh>
    <rPh sb="30" eb="32">
      <t>コウジ</t>
    </rPh>
    <phoneticPr fontId="1"/>
  </si>
  <si>
    <t>有限会社兼久建設
沖縄県石垣市字平得３４４番地</t>
    <phoneticPr fontId="1"/>
  </si>
  <si>
    <t>共和産業株式会社
沖縄県那覇市前島一丁目９番７号</t>
    <phoneticPr fontId="1"/>
  </si>
  <si>
    <t>令和４年度石垣島農業水利事業大浦３号送水路伊原間工区（その３）他工事</t>
    <rPh sb="0" eb="2">
      <t>レイワ</t>
    </rPh>
    <rPh sb="3" eb="5">
      <t>ネンド</t>
    </rPh>
    <rPh sb="5" eb="8">
      <t>イシガキジマ</t>
    </rPh>
    <rPh sb="8" eb="14">
      <t>ノウギョウスイリジギョウ</t>
    </rPh>
    <rPh sb="14" eb="16">
      <t>オオウラ</t>
    </rPh>
    <rPh sb="17" eb="24">
      <t>ゴウソウスイロイバルマ</t>
    </rPh>
    <rPh sb="24" eb="26">
      <t>コウク</t>
    </rPh>
    <rPh sb="31" eb="32">
      <t>ホカ</t>
    </rPh>
    <rPh sb="32" eb="34">
      <t>コウジ</t>
    </rPh>
    <phoneticPr fontId="1"/>
  </si>
  <si>
    <t>令和４年度石垣島農業水利事業大浦３号送水路伊原間工区（その２）他工事</t>
    <rPh sb="0" eb="2">
      <t>レイワ</t>
    </rPh>
    <rPh sb="3" eb="5">
      <t>ネンド</t>
    </rPh>
    <rPh sb="5" eb="8">
      <t>イシガキジマ</t>
    </rPh>
    <rPh sb="8" eb="14">
      <t>ノウギョウスイリジギョウ</t>
    </rPh>
    <rPh sb="14" eb="16">
      <t>オオウラ</t>
    </rPh>
    <rPh sb="17" eb="24">
      <t>ゴウソウスイロイバルマ</t>
    </rPh>
    <rPh sb="24" eb="26">
      <t>コウク</t>
    </rPh>
    <rPh sb="31" eb="32">
      <t>ホカ</t>
    </rPh>
    <rPh sb="32" eb="34">
      <t>コウジ</t>
    </rPh>
    <phoneticPr fontId="1"/>
  </si>
  <si>
    <t>有限会社大里建設
沖縄県石垣市字新川２２７４番地の９</t>
    <phoneticPr fontId="1"/>
  </si>
  <si>
    <t>令和５年度石垣島農業水利事業大浦４号送水路（その１）他工事</t>
    <rPh sb="0" eb="2">
      <t>レイワ</t>
    </rPh>
    <rPh sb="3" eb="5">
      <t>ネンド</t>
    </rPh>
    <rPh sb="5" eb="8">
      <t>イシガキジマ</t>
    </rPh>
    <rPh sb="8" eb="14">
      <t>ノウギョウスイリジギョウ</t>
    </rPh>
    <rPh sb="14" eb="16">
      <t>オオウラ</t>
    </rPh>
    <rPh sb="17" eb="18">
      <t>ゴウ</t>
    </rPh>
    <rPh sb="18" eb="19">
      <t>ソウ</t>
    </rPh>
    <rPh sb="19" eb="21">
      <t>スイロ</t>
    </rPh>
    <rPh sb="26" eb="27">
      <t>ホカ</t>
    </rPh>
    <rPh sb="27" eb="29">
      <t>コウジ</t>
    </rPh>
    <phoneticPr fontId="1"/>
  </si>
  <si>
    <t>株式会社興建設
沖縄県石垣市字大川５４８番地</t>
    <rPh sb="0" eb="2">
      <t>カブシキ</t>
    </rPh>
    <rPh sb="2" eb="4">
      <t>カイシャ</t>
    </rPh>
    <rPh sb="4" eb="5">
      <t>キョウ</t>
    </rPh>
    <rPh sb="5" eb="7">
      <t>ケンセツ</t>
    </rPh>
    <phoneticPr fontId="1"/>
  </si>
  <si>
    <t>令和5年度宮古伊良部農業水利事業西方原支線水路工事</t>
    <rPh sb="0" eb="2">
      <t>レイワ</t>
    </rPh>
    <rPh sb="3" eb="5">
      <t>ネンド</t>
    </rPh>
    <rPh sb="5" eb="10">
      <t>ミヤコイラブ</t>
    </rPh>
    <rPh sb="10" eb="16">
      <t>ノウギョウスイリジギョウ</t>
    </rPh>
    <rPh sb="16" eb="25">
      <t>ニシカタバルシセンスイロコウジ</t>
    </rPh>
    <phoneticPr fontId="1"/>
  </si>
  <si>
    <t>先嶋建設株式会社
沖縄県那覇市松山一丁目３５番２号</t>
    <phoneticPr fontId="1"/>
  </si>
  <si>
    <t>該当なし</t>
    <rPh sb="0" eb="2">
      <t>ガイトウ</t>
    </rPh>
    <phoneticPr fontId="1"/>
  </si>
  <si>
    <t>令和５年度那覇第２地方合同庁舎（１・２号館）清掃業務</t>
  </si>
  <si>
    <t>令和５年度那覇第２地方合同庁舎（１・２号館）設備運転・監視及び点検・保守業務</t>
  </si>
  <si>
    <t>令和５年度那覇第２地方合同庁舎（１・２号館）警備業務</t>
  </si>
  <si>
    <t>令和５年度那覇第２地方合同庁舎（１・２号館）環境衛生管理業務</t>
  </si>
  <si>
    <t>令和５年度那覇第２地方合同庁舎（１・２号館）塵芥処理業務</t>
    <rPh sb="22" eb="24">
      <t>ジンカイ</t>
    </rPh>
    <rPh sb="24" eb="26">
      <t>ショリ</t>
    </rPh>
    <phoneticPr fontId="1"/>
  </si>
  <si>
    <t>友平衛生社有限会社
沖縄県豊見城市字金良９９番地４</t>
    <rPh sb="0" eb="1">
      <t>トモ</t>
    </rPh>
    <rPh sb="1" eb="2">
      <t>ヒラ</t>
    </rPh>
    <rPh sb="2" eb="5">
      <t>エイセイシャ</t>
    </rPh>
    <rPh sb="5" eb="9">
      <t>ユウゲンガイシャ</t>
    </rPh>
    <phoneticPr fontId="1"/>
  </si>
  <si>
    <t>令和５年度那覇第２地方合同庁舎（１・２号館）植栽管理業務</t>
  </si>
  <si>
    <t>令和５年度那覇第２地方合同庁舎（２号館）電話交換業務</t>
    <rPh sb="20" eb="22">
      <t>デンワ</t>
    </rPh>
    <rPh sb="22" eb="24">
      <t>コウカン</t>
    </rPh>
    <phoneticPr fontId="1"/>
  </si>
  <si>
    <t>日本委託管理株式会社
福岡県福岡市博多区博多駅前３丁目９番５号</t>
    <rPh sb="0" eb="6">
      <t>ニホンイタクカンリ</t>
    </rPh>
    <rPh sb="6" eb="10">
      <t>カブシキガイシャ</t>
    </rPh>
    <phoneticPr fontId="1"/>
  </si>
  <si>
    <t>令和５年度広報誌「群星」の発行に係る編集・印刷・製本業務（単価契約）</t>
  </si>
  <si>
    <t>文進印刷株式会社
沖縄県島尻郡八重瀬町字宜次706-4</t>
    <rPh sb="0" eb="1">
      <t>ブン</t>
    </rPh>
    <rPh sb="1" eb="2">
      <t>ススム</t>
    </rPh>
    <rPh sb="2" eb="4">
      <t>インサツ</t>
    </rPh>
    <rPh sb="4" eb="8">
      <t>カブシキカイシャ</t>
    </rPh>
    <rPh sb="9" eb="12">
      <t>オキナワケン</t>
    </rPh>
    <phoneticPr fontId="1"/>
  </si>
  <si>
    <t>令和５年度コピー用紙の購入（単価契約）</t>
    <rPh sb="8" eb="10">
      <t>ヨウシ</t>
    </rPh>
    <rPh sb="11" eb="13">
      <t>コウニュウ</t>
    </rPh>
    <rPh sb="14" eb="16">
      <t>タンカ</t>
    </rPh>
    <rPh sb="16" eb="18">
      <t>ケイヤク</t>
    </rPh>
    <phoneticPr fontId="1"/>
  </si>
  <si>
    <t>富士フイルムBI沖縄株式会社
沖縄県那覇市おもろまち１丁目3-12ザ・テラスオフィス＆パーキング</t>
    <rPh sb="0" eb="2">
      <t>フジ</t>
    </rPh>
    <rPh sb="8" eb="10">
      <t>オキナワ</t>
    </rPh>
    <rPh sb="10" eb="14">
      <t>カブシキカイシャ</t>
    </rPh>
    <rPh sb="15" eb="18">
      <t>オキナワケン</t>
    </rPh>
    <phoneticPr fontId="1"/>
  </si>
  <si>
    <t>令和５年度事務用消耗品の購入（単価契約）</t>
  </si>
  <si>
    <t>株式会社丸仁
沖縄県那覇市首里石嶺町４－４８３－３</t>
    <rPh sb="0" eb="4">
      <t>カブシキガイシャ</t>
    </rPh>
    <rPh sb="4" eb="6">
      <t>マルジン</t>
    </rPh>
    <rPh sb="7" eb="10">
      <t>オキナワケン</t>
    </rPh>
    <phoneticPr fontId="1"/>
  </si>
  <si>
    <t>令和５年度事務用封筒印刷購入（単価契約）</t>
    <rPh sb="5" eb="7">
      <t>ジム</t>
    </rPh>
    <rPh sb="7" eb="8">
      <t>ヨウ</t>
    </rPh>
    <rPh sb="8" eb="10">
      <t>フウトウ</t>
    </rPh>
    <rPh sb="10" eb="12">
      <t>インサツ</t>
    </rPh>
    <rPh sb="12" eb="14">
      <t>コウニュウ</t>
    </rPh>
    <rPh sb="15" eb="17">
      <t>タンカ</t>
    </rPh>
    <rPh sb="17" eb="19">
      <t>ケイヤク</t>
    </rPh>
    <phoneticPr fontId="1"/>
  </si>
  <si>
    <t>令和５年度貨物運送業務（単価契約）</t>
  </si>
  <si>
    <t>日本郵便株式会社
東京都千代田区大手町２丁目３番１号</t>
    <rPh sb="4" eb="8">
      <t>カブシキカイシャ</t>
    </rPh>
    <phoneticPr fontId="1"/>
  </si>
  <si>
    <t>令和５年度新聞記事（地元紙）の切抜き等業務</t>
  </si>
  <si>
    <t>株式会社SunFriend
愛知県名古屋市千種区今池南７番地の21</t>
    <rPh sb="0" eb="4">
      <t>カブシキカイシャ</t>
    </rPh>
    <phoneticPr fontId="1"/>
  </si>
  <si>
    <t>令和５年度ＩＴ資産管理ソフトウェアライセンスのサポート契約</t>
    <rPh sb="7" eb="9">
      <t>シサン</t>
    </rPh>
    <rPh sb="9" eb="11">
      <t>カンリ</t>
    </rPh>
    <rPh sb="27" eb="29">
      <t>ケイヤク</t>
    </rPh>
    <phoneticPr fontId="1"/>
  </si>
  <si>
    <t>キヤノン電子テクノロジー株式会社
東京都港区海岸１－４－８</t>
    <rPh sb="4" eb="6">
      <t>デンシ</t>
    </rPh>
    <rPh sb="12" eb="16">
      <t>カブシキカイシャ</t>
    </rPh>
    <phoneticPr fontId="1"/>
  </si>
  <si>
    <t>令和５年度「沖縄・地域安全パトロール隊」に係る道路巡回業務</t>
    <rPh sb="0" eb="2">
      <t>レイワ</t>
    </rPh>
    <rPh sb="3" eb="5">
      <t>ネンド</t>
    </rPh>
    <phoneticPr fontId="1"/>
  </si>
  <si>
    <t>東洋ワークセキュリティ沖縄株式会社
沖縄県那覇市曙２丁目２４番１３号曙沖商ビル２F　２―Ｂ</t>
    <phoneticPr fontId="1"/>
  </si>
  <si>
    <t>令和５年度「沖縄・地域安全パトロール隊」に係る道路巡回要員派遣業務（単価契約）</t>
    <rPh sb="0" eb="2">
      <t>レイワ</t>
    </rPh>
    <rPh sb="3" eb="5">
      <t>ネンド</t>
    </rPh>
    <rPh sb="34" eb="38">
      <t>タンカケイヤク</t>
    </rPh>
    <phoneticPr fontId="1"/>
  </si>
  <si>
    <t>株式会社JOB　BANK
沖縄県那覇市銘苅２－４－４６</t>
    <rPh sb="0" eb="4">
      <t>カブシキカイシャ</t>
    </rPh>
    <phoneticPr fontId="1"/>
  </si>
  <si>
    <t>令和５年度「沖縄・地域安全パトロール隊」に係る道路巡回用車両借上げ</t>
    <rPh sb="0" eb="2">
      <t>レイワ</t>
    </rPh>
    <rPh sb="3" eb="5">
      <t>ネンド</t>
    </rPh>
    <phoneticPr fontId="1"/>
  </si>
  <si>
    <t>株式会社トヨタレンタリース沖縄
沖縄県那覇市赤嶺２丁目１３番１号</t>
    <phoneticPr fontId="1"/>
  </si>
  <si>
    <t>令和５年度旧石垣空港跡地の維持管理に係る業務委託（単価契約）</t>
  </si>
  <si>
    <t>株式会社沖縄ダイケン
沖縄県那覇市おもろまち１－１－１２</t>
    <phoneticPr fontId="1"/>
  </si>
  <si>
    <t>令和５年度平良地方合同庁舎清掃等業務</t>
  </si>
  <si>
    <t>令和５年度沖縄文化・観光ポータルサイトの保守運用等業務</t>
  </si>
  <si>
    <t>HL株式会社
神奈川県川崎市川崎区東田町９－６加瀬ビル１０１－４階</t>
    <phoneticPr fontId="1"/>
  </si>
  <si>
    <t>令和５年度陸運事務所清掃等業務</t>
    <rPh sb="5" eb="7">
      <t>リクウン</t>
    </rPh>
    <rPh sb="7" eb="10">
      <t>ジムショ</t>
    </rPh>
    <rPh sb="10" eb="12">
      <t>セイソウ</t>
    </rPh>
    <rPh sb="12" eb="13">
      <t>トウ</t>
    </rPh>
    <rPh sb="13" eb="15">
      <t>ギョウム</t>
    </rPh>
    <phoneticPr fontId="1"/>
  </si>
  <si>
    <t>株式会社須田ビルメンテナンス
東京都立川市砂川町四丁目２４番地の１３</t>
    <phoneticPr fontId="1"/>
  </si>
  <si>
    <t>令和５年度陸運事務所の機械設備保守点検業務</t>
    <rPh sb="11" eb="15">
      <t>キカイセツビ</t>
    </rPh>
    <phoneticPr fontId="1"/>
  </si>
  <si>
    <t>有限会社岳原空調設備
沖縄県中頭郡西原町字池田７０番地２</t>
    <rPh sb="0" eb="4">
      <t>ユウゲンカイシャ</t>
    </rPh>
    <rPh sb="4" eb="5">
      <t>ガク</t>
    </rPh>
    <rPh sb="5" eb="6">
      <t>ハラ</t>
    </rPh>
    <rPh sb="6" eb="10">
      <t>クウチョウセツビ</t>
    </rPh>
    <phoneticPr fontId="1"/>
  </si>
  <si>
    <t>令和５年度宮古運輸事務所の清掃業務</t>
    <rPh sb="5" eb="9">
      <t>ミヤコウンユ</t>
    </rPh>
    <rPh sb="9" eb="12">
      <t>ジムショ</t>
    </rPh>
    <rPh sb="13" eb="15">
      <t>セイソウ</t>
    </rPh>
    <rPh sb="15" eb="17">
      <t>ギョウム</t>
    </rPh>
    <phoneticPr fontId="1"/>
  </si>
  <si>
    <t>株式会社F's support
東京都渋谷区本町５－１５－１４　エスタシオン渋谷４０６</t>
    <rPh sb="0" eb="2">
      <t>カブシキ</t>
    </rPh>
    <rPh sb="2" eb="4">
      <t>カイシャ</t>
    </rPh>
    <phoneticPr fontId="1"/>
  </si>
  <si>
    <t>令和５年度八重山運輸事務所の清掃業務</t>
    <rPh sb="5" eb="8">
      <t>ヤエヤマ</t>
    </rPh>
    <rPh sb="8" eb="10">
      <t>ウンユ</t>
    </rPh>
    <rPh sb="10" eb="13">
      <t>ジムショ</t>
    </rPh>
    <rPh sb="14" eb="16">
      <t>セイソウ</t>
    </rPh>
    <rPh sb="16" eb="18">
      <t>ギョウム</t>
    </rPh>
    <phoneticPr fontId="1"/>
  </si>
  <si>
    <t>株式会社沖縄ダイケン
沖縄県那覇市おもろまち一丁目１番１２号</t>
    <phoneticPr fontId="1"/>
  </si>
  <si>
    <t>運輸３事務所の庁舎機械警備</t>
    <rPh sb="0" eb="2">
      <t>ウンユ</t>
    </rPh>
    <rPh sb="3" eb="6">
      <t>ジムショ</t>
    </rPh>
    <rPh sb="7" eb="13">
      <t>チョウシャキカイケイビ</t>
    </rPh>
    <phoneticPr fontId="1"/>
  </si>
  <si>
    <t>沖縄綜合警備保障株式会社
沖縄県宜野湾市大山７丁目１１番１０号</t>
    <phoneticPr fontId="1"/>
  </si>
  <si>
    <t>令和５年度沖縄総合事務局基幹ＬＡＮシステムの更改及び賃貸借・保守業務</t>
    <phoneticPr fontId="1"/>
  </si>
  <si>
    <t>沖縄総合事務局基幹ＬＡＮシステム企業体代表構成員　西日本電信電話株式会社沖縄支店
沖縄県浦添市城間４－３５－１</t>
    <phoneticPr fontId="1"/>
  </si>
  <si>
    <t>令和5年度合同宿舎消防設備等保守点検業務及び消火器取替</t>
    <phoneticPr fontId="1"/>
  </si>
  <si>
    <t>普通財産の管理処分等業務に係る業務委託（本局管轄分）</t>
    <phoneticPr fontId="1"/>
  </si>
  <si>
    <t>株式会社オキボー
沖縄県那覇市牧志１丁目4-26-2-603</t>
    <rPh sb="0" eb="4">
      <t>カブシキカイシャ</t>
    </rPh>
    <rPh sb="9" eb="12">
      <t>オキナワケン</t>
    </rPh>
    <phoneticPr fontId="1"/>
  </si>
  <si>
    <t>リヴプラス株式会社
沖縄県宮古島市平良字下里７５１－３</t>
    <rPh sb="10" eb="13">
      <t>オキナワケン</t>
    </rPh>
    <phoneticPr fontId="1"/>
  </si>
  <si>
    <t>普通財産の管理処分等業務に係る業務委託（宮古財務出張所管轄分）</t>
    <phoneticPr fontId="1"/>
  </si>
  <si>
    <t>未利用国有地の管理等業務に係る業務委託</t>
    <phoneticPr fontId="1"/>
  </si>
  <si>
    <t>株式会社琉球人材派遣センター
沖縄県沖縄市室川２－８－１３ 平良ＡＰ１０３号</t>
    <phoneticPr fontId="1"/>
  </si>
  <si>
    <t>令和５年度RPAソフトウェアの導入支援業務</t>
    <phoneticPr fontId="1"/>
  </si>
  <si>
    <t xml:space="preserve">トラストコミュニケーション株式会社
沖縄県名護市豊原２２１－３８
</t>
    <phoneticPr fontId="1"/>
  </si>
  <si>
    <t>令和５年度ウイルスバスターの購入</t>
    <rPh sb="0" eb="2">
      <t>レイワ</t>
    </rPh>
    <rPh sb="3" eb="5">
      <t>ネンド</t>
    </rPh>
    <rPh sb="14" eb="16">
      <t>コウニュウ</t>
    </rPh>
    <phoneticPr fontId="1"/>
  </si>
  <si>
    <t>富士電機ITソリューション株式会社
東京都千代田区外神田６－１５－１２</t>
    <rPh sb="0" eb="2">
      <t>フジ</t>
    </rPh>
    <rPh sb="2" eb="4">
      <t>デンキ</t>
    </rPh>
    <rPh sb="13" eb="17">
      <t>カブシキガイシャ</t>
    </rPh>
    <phoneticPr fontId="1"/>
  </si>
  <si>
    <t>令和５年度沖縄総合事務局レンタカー単価契約（石垣島地区）</t>
    <rPh sb="22" eb="24">
      <t>イシガキ</t>
    </rPh>
    <rPh sb="24" eb="25">
      <t>ジマ</t>
    </rPh>
    <rPh sb="25" eb="27">
      <t>チク</t>
    </rPh>
    <phoneticPr fontId="1"/>
  </si>
  <si>
    <t>株式会社日産カーレンタルソリューション
福岡県福岡市博多区博多駅東３－１０－１５博多駅東アトルビル２階</t>
    <rPh sb="20" eb="23">
      <t>フクオカケン</t>
    </rPh>
    <phoneticPr fontId="1"/>
  </si>
  <si>
    <t>令和５年度計画基礎諸元調査業務</t>
    <rPh sb="0" eb="2">
      <t>レイワ</t>
    </rPh>
    <rPh sb="3" eb="5">
      <t>ネンド</t>
    </rPh>
    <rPh sb="5" eb="15">
      <t>ケイカクキソショゲンチョウサギョウム</t>
    </rPh>
    <phoneticPr fontId="1"/>
  </si>
  <si>
    <t>アジアプランニング株式会社
熊本県熊本市中央区渡鹿７丁目１５番２８号</t>
    <phoneticPr fontId="1"/>
  </si>
  <si>
    <t>石垣島農業水利事業現場技術（その３）業務</t>
    <rPh sb="0" eb="9">
      <t>イシガキジマノウギョウスイリジギョウ</t>
    </rPh>
    <rPh sb="9" eb="13">
      <t>ゲンバギジュツ</t>
    </rPh>
    <rPh sb="18" eb="20">
      <t>ギョウム</t>
    </rPh>
    <phoneticPr fontId="1"/>
  </si>
  <si>
    <t>株式会社サンテックインターナショナル沖縄支店
沖縄県浦添市伊祖１ー３２－８</t>
    <phoneticPr fontId="1"/>
  </si>
  <si>
    <t>令和５年度土地改良総合事務所土地の賃貸借契約</t>
  </si>
  <si>
    <t>令和５年度土地改良総合事務所宮古支所・宮古伊良部農業水利事業所庁舎賃貸借契約</t>
    <rPh sb="14" eb="18">
      <t>ミヤコシショ</t>
    </rPh>
    <phoneticPr fontId="1"/>
  </si>
  <si>
    <t>令和５年度土地改良総合事務所宮古支所・宮古伊良部農業水利事業所駐車場賃貸借契約</t>
    <rPh sb="14" eb="18">
      <t>ミヤコシショ</t>
    </rPh>
    <rPh sb="31" eb="34">
      <t>チュウシャジョウ</t>
    </rPh>
    <phoneticPr fontId="1"/>
  </si>
  <si>
    <t>令和５年度土地改良総合事務所宮古支所・宮古伊良部農業水利事業所宿舎（建物）賃貸借契約①（サンライズぱりなかⅡ３０２他）</t>
    <rPh sb="14" eb="18">
      <t>ミヤコシショ</t>
    </rPh>
    <phoneticPr fontId="1"/>
  </si>
  <si>
    <t>住宅情報センター株式会社
沖縄県宮古島市平良字西里１１０７－７</t>
    <phoneticPr fontId="1"/>
  </si>
  <si>
    <t>令和５年度宮古伊良部農業水利事業所宿舎（建物）賃貸借契約②（オアシティ大野Ⅱ２０２他）</t>
    <phoneticPr fontId="1"/>
  </si>
  <si>
    <t>株式会社ひろし不動産
沖縄県宮古島市平良字下里９０７－２</t>
    <rPh sb="0" eb="4">
      <t>カブシキガイシャ</t>
    </rPh>
    <phoneticPr fontId="1"/>
  </si>
  <si>
    <t>令和５年度土地改良総合事務所宮古支所宿舎（建物）賃貸借契約②（ビジュー八城３００８）</t>
    <rPh sb="5" eb="14">
      <t>トチカイリョウソウゴウジムショ</t>
    </rPh>
    <rPh sb="14" eb="18">
      <t>ミヤコシショ</t>
    </rPh>
    <rPh sb="35" eb="37">
      <t>ハチシロ</t>
    </rPh>
    <phoneticPr fontId="1"/>
  </si>
  <si>
    <t>令和５年度土地改良総合事務所宮古支所・宮古伊良部農業水利事業所宿舎（建物）賃貸借契約③（エクセレンテ２０２他）</t>
    <rPh sb="5" eb="18">
      <t>トチカイリョウソウゴウジムショミヤコシショ</t>
    </rPh>
    <phoneticPr fontId="1"/>
  </si>
  <si>
    <t>令和５年度宮古伊良部農業水利事業所職員宿舎賃貸借契約⑤（珊々風みゃーく202）</t>
    <phoneticPr fontId="1"/>
  </si>
  <si>
    <t>令和５年度石垣島農業水利事業所庁舎賃貸借契約</t>
    <phoneticPr fontId="1"/>
  </si>
  <si>
    <t>令和５年度石垣島農業水利事業所職員宿舎賃貸借契約①（ハーモニーコート２０５他）</t>
    <rPh sb="5" eb="15">
      <t>イシガキシマノウギョウスイリジギョウショ</t>
    </rPh>
    <phoneticPr fontId="1"/>
  </si>
  <si>
    <t>有限会社八重山ホーム
沖縄県石垣市字平得１１７－３０</t>
    <rPh sb="0" eb="4">
      <t>ユウゲンカイシャ</t>
    </rPh>
    <rPh sb="4" eb="7">
      <t>ヤエヤマ</t>
    </rPh>
    <phoneticPr fontId="1"/>
  </si>
  <si>
    <t>令和５年度石垣島農業水利事業所職員宿舎賃貸借契約②（Ｙ－ＢＯＸがじゅまる１０２）</t>
    <rPh sb="5" eb="15">
      <t>イシガキシマノウギョウスイリジギョウショ</t>
    </rPh>
    <phoneticPr fontId="1"/>
  </si>
  <si>
    <t>株式会社大央ハウジング
沖縄県石垣市字平得４－１</t>
    <rPh sb="0" eb="4">
      <t>カブシキガイシャ</t>
    </rPh>
    <rPh sb="4" eb="5">
      <t>ダイ</t>
    </rPh>
    <phoneticPr fontId="1"/>
  </si>
  <si>
    <t>令和５年度石垣島農業水利事業所職員宿舎賃貸借契約③（ＳａｋｕｒａＨｅｉｇｈｔｓ３０１他）</t>
    <rPh sb="42" eb="43">
      <t>ホカ</t>
    </rPh>
    <phoneticPr fontId="1"/>
  </si>
  <si>
    <t>住宅情報センター株式会社
沖縄県石垣市平得５８－６</t>
    <rPh sb="0" eb="2">
      <t>ジュウタク</t>
    </rPh>
    <rPh sb="2" eb="4">
      <t>ジョウホウ</t>
    </rPh>
    <rPh sb="8" eb="12">
      <t>カブシキガイシャ</t>
    </rPh>
    <phoneticPr fontId="1"/>
  </si>
  <si>
    <t>令和５年度石垣島農業水利事業所職員宿舎賃貸借契約④（マンションＴ＆ＳＡ１０１他）</t>
    <rPh sb="5" eb="15">
      <t>イシガキシマノウギョウスイリジギョウショ</t>
    </rPh>
    <rPh sb="38" eb="39">
      <t>ホカ</t>
    </rPh>
    <phoneticPr fontId="1"/>
  </si>
  <si>
    <t>株式会社沖縄ホーム
沖縄県石垣市字平得３７６－６</t>
    <rPh sb="0" eb="4">
      <t>カブシキガイシャ</t>
    </rPh>
    <rPh sb="4" eb="6">
      <t>オキナワ</t>
    </rPh>
    <phoneticPr fontId="1"/>
  </si>
  <si>
    <t>信書の送達（後納郵便含む）</t>
    <rPh sb="0" eb="2">
      <t>シンショ</t>
    </rPh>
    <rPh sb="3" eb="5">
      <t>ソウタツ</t>
    </rPh>
    <rPh sb="6" eb="8">
      <t>コウノウ</t>
    </rPh>
    <rPh sb="8" eb="10">
      <t>ユウビン</t>
    </rPh>
    <rPh sb="10" eb="11">
      <t>フク</t>
    </rPh>
    <phoneticPr fontId="2"/>
  </si>
  <si>
    <t>日本郵便株式会社
東京都千代田区大手町２丁目３番１号</t>
    <rPh sb="0" eb="4">
      <t>ニホンユウビン</t>
    </rPh>
    <rPh sb="4" eb="8">
      <t>カブシキガイシャ</t>
    </rPh>
    <phoneticPr fontId="2"/>
  </si>
  <si>
    <t>令和５年度沖縄総合事務局研修業務</t>
  </si>
  <si>
    <t>株式会社インソース
東京都荒川区西日暮里４－１９－１２インソース道灌山ビル</t>
    <phoneticPr fontId="1"/>
  </si>
  <si>
    <t>令和５年度日本経済新聞外１２紙の購入</t>
    <phoneticPr fontId="1"/>
  </si>
  <si>
    <t>有限会社本土新聞那覇販売所
沖縄県那覇市楚辺１丁目１０番３６号</t>
    <phoneticPr fontId="1"/>
  </si>
  <si>
    <t>令和５年度ガソリン等単価契約（沖縄本島地区、伊江島地区、宮古島（本島）地区、石垣島（本島）地区）</t>
    <rPh sb="30" eb="31">
      <t>シマ</t>
    </rPh>
    <phoneticPr fontId="1"/>
  </si>
  <si>
    <t>沖縄県石油業協同組合
沖縄県島尻郡八重瀬町字伊覇２２８</t>
    <rPh sb="0" eb="3">
      <t>オキナワケン</t>
    </rPh>
    <rPh sb="3" eb="5">
      <t>セキユ</t>
    </rPh>
    <rPh sb="5" eb="6">
      <t>ギョウ</t>
    </rPh>
    <rPh sb="6" eb="8">
      <t>キョウドウ</t>
    </rPh>
    <rPh sb="8" eb="10">
      <t>クミアイ</t>
    </rPh>
    <rPh sb="14" eb="17">
      <t>シマジリグン</t>
    </rPh>
    <phoneticPr fontId="1"/>
  </si>
  <si>
    <t>令和５年度官報公告掲載料（単価契約）</t>
    <phoneticPr fontId="1"/>
  </si>
  <si>
    <t>独立行政法人国立印刷局
東京都港区虎ノ門二丁目２番５号</t>
    <rPh sb="0" eb="6">
      <t>ドクリツギョウセイホウジン</t>
    </rPh>
    <phoneticPr fontId="1"/>
  </si>
  <si>
    <t>令和５年度タクシー後納契約（沖縄県本島地区・離島地区及び東京地区）</t>
  </si>
  <si>
    <t>社団法人沖縄県ハイヤー・タクシー協会</t>
    <rPh sb="0" eb="4">
      <t>シャダンホウジン</t>
    </rPh>
    <phoneticPr fontId="1"/>
  </si>
  <si>
    <t>令和５年度ＥＴＣカード利用契約</t>
  </si>
  <si>
    <t>株式会社ジェーシービー
東京都港区南青山５－１－２２</t>
    <rPh sb="0" eb="4">
      <t>カブシキガイシャ</t>
    </rPh>
    <phoneticPr fontId="1"/>
  </si>
  <si>
    <t>会計法第29条の3第4項
公募を実施した結果、当該事業者の他に履行可能な者の申し出がなかったため</t>
    <phoneticPr fontId="1"/>
  </si>
  <si>
    <t>令和５年度沖縄総合事務局車検・定期点検整備単価契約（沖縄本島中南部地区）</t>
    <rPh sb="30" eb="33">
      <t>チュウナンブ</t>
    </rPh>
    <phoneticPr fontId="1"/>
  </si>
  <si>
    <t>株式会社松川オート
沖縄県浦添市仲西３丁目１２番２号</t>
    <phoneticPr fontId="1"/>
  </si>
  <si>
    <t>令和５年度複合機等（１００台）の保守及び消耗品の供給（単価契約）</t>
    <rPh sb="5" eb="7">
      <t>フクゴウ</t>
    </rPh>
    <phoneticPr fontId="1"/>
  </si>
  <si>
    <t>令和５年度総務部資格審査システム保守管理・運用等業務</t>
  </si>
  <si>
    <t>株式会社パスコ
沖縄県那覇市久茂地2-14-1</t>
    <rPh sb="0" eb="4">
      <t>カブシキガイシャ</t>
    </rPh>
    <phoneticPr fontId="1"/>
  </si>
  <si>
    <t>令和５年度駐留軍用地跡地利用支援システム保守管理・運用等業務</t>
  </si>
  <si>
    <t>令和５年度位置境界明確化調査等委託費</t>
  </si>
  <si>
    <t>沖縄県知事
沖縄県那覇市泉崎１丁目２－２</t>
    <rPh sb="0" eb="3">
      <t>オキナワケン</t>
    </rPh>
    <rPh sb="3" eb="5">
      <t>チジ</t>
    </rPh>
    <phoneticPr fontId="1"/>
  </si>
  <si>
    <t>令和５年度沖縄総合事務局基幹ＬＡＮシステの賃貸借及び保守（再リース）</t>
    <phoneticPr fontId="1"/>
  </si>
  <si>
    <t>エヌ・ティ・ティ・コミュニケーションズ株式会社
福岡県福岡市博多区博多駅東２－５－１アーバンネット博多ビル６F</t>
    <rPh sb="19" eb="23">
      <t>カブシキガイシャ</t>
    </rPh>
    <phoneticPr fontId="1"/>
  </si>
  <si>
    <t>令和５年度沖縄総合事務局サーバ室ファシリティシステムの賃貸借及び保守業務（再リース）・バッテリリフレッシュ及びUPS統合</t>
    <rPh sb="34" eb="36">
      <t>ギョウム</t>
    </rPh>
    <rPh sb="53" eb="54">
      <t>オヨ</t>
    </rPh>
    <rPh sb="58" eb="60">
      <t>トウゴウ</t>
    </rPh>
    <phoneticPr fontId="1"/>
  </si>
  <si>
    <t>西部電気工業株式会社
福岡県福岡市博多区博多駅東３－７－１</t>
    <rPh sb="0" eb="2">
      <t>セイブ</t>
    </rPh>
    <rPh sb="2" eb="6">
      <t>デンキコウギョウ</t>
    </rPh>
    <rPh sb="6" eb="10">
      <t>カブシキガイシャ</t>
    </rPh>
    <rPh sb="11" eb="14">
      <t>フクオカケン</t>
    </rPh>
    <phoneticPr fontId="1"/>
  </si>
  <si>
    <t>令和５年度那覇第２地方合同庁舎（１・２号館）昇降機定期点検及び保守業務</t>
  </si>
  <si>
    <t>令和５年度沖縄総合事務局車両運行管理業務（単価契約）</t>
  </si>
  <si>
    <t>令和５年度入退館システム等保守業務</t>
  </si>
  <si>
    <t xml:space="preserve">エヌ・ティ・ティ・コミュニケーションズ株式会社
東京都千代田区大手町２丁目３番１号
</t>
    <rPh sb="19" eb="23">
      <t>カブシキガイシャ</t>
    </rPh>
    <phoneticPr fontId="1"/>
  </si>
  <si>
    <t>日本パーキング株式会社
東京都千代田区神田神保町２－４</t>
    <rPh sb="7" eb="11">
      <t>カブシキガイシャ</t>
    </rPh>
    <phoneticPr fontId="1"/>
  </si>
  <si>
    <t>令和５年度水土里情報システム利用契約</t>
  </si>
  <si>
    <t xml:space="preserve">沖縄県土地改良事業団体連合会
沖縄県島尻郡南風原町字本部453-3
</t>
    <rPh sb="0" eb="2">
      <t>オキナワ</t>
    </rPh>
    <rPh sb="2" eb="3">
      <t>ケン</t>
    </rPh>
    <rPh sb="3" eb="5">
      <t>トチ</t>
    </rPh>
    <rPh sb="5" eb="7">
      <t>カイリョウ</t>
    </rPh>
    <rPh sb="7" eb="9">
      <t>ジギョウ</t>
    </rPh>
    <rPh sb="9" eb="11">
      <t>ダンタイ</t>
    </rPh>
    <rPh sb="11" eb="14">
      <t>レンゴウカイ</t>
    </rPh>
    <rPh sb="18" eb="21">
      <t>シマジリグン</t>
    </rPh>
    <phoneticPr fontId="1"/>
  </si>
  <si>
    <t>令和５年度「経済産業省基盤情報システムサービスに係る複合機の保守及び消耗品（用紙を除く。）の供給」（事務委任）</t>
    <rPh sb="50" eb="54">
      <t>ジムイニン</t>
    </rPh>
    <phoneticPr fontId="1"/>
  </si>
  <si>
    <t>株式会社JECC
東京都千代田区丸の内３丁目４番１号</t>
    <rPh sb="0" eb="4">
      <t>カブシキガイシャ</t>
    </rPh>
    <phoneticPr fontId="1"/>
  </si>
  <si>
    <t>沖縄官民合同伴走型支援事業</t>
    <rPh sb="0" eb="2">
      <t>オキナワ</t>
    </rPh>
    <rPh sb="2" eb="4">
      <t>カンミン</t>
    </rPh>
    <rPh sb="4" eb="6">
      <t>ゴウドウ</t>
    </rPh>
    <rPh sb="6" eb="8">
      <t>バンソウ</t>
    </rPh>
    <rPh sb="8" eb="9">
      <t>ガタ</t>
    </rPh>
    <rPh sb="9" eb="11">
      <t>シエン</t>
    </rPh>
    <rPh sb="11" eb="13">
      <t>ジギョウ</t>
    </rPh>
    <phoneticPr fontId="2"/>
  </si>
  <si>
    <t>一般社団法人沖縄県中小企業診断士協会
沖縄県那覇市字小禄１８３１番地１</t>
    <phoneticPr fontId="1"/>
  </si>
  <si>
    <t>企画</t>
    <rPh sb="0" eb="2">
      <t>キカク</t>
    </rPh>
    <phoneticPr fontId="1"/>
  </si>
  <si>
    <t>沖縄型クリーンエネルギー促進調査事業（沖縄県における SAF/リニューアブルディーゼル(RD)製造・販売事業）</t>
    <rPh sb="0" eb="2">
      <t>オキナワ</t>
    </rPh>
    <rPh sb="2" eb="3">
      <t>カタ</t>
    </rPh>
    <rPh sb="12" eb="14">
      <t>ソクシン</t>
    </rPh>
    <rPh sb="14" eb="16">
      <t>チョウサ</t>
    </rPh>
    <rPh sb="16" eb="18">
      <t>ジギョウ</t>
    </rPh>
    <phoneticPr fontId="2"/>
  </si>
  <si>
    <t>太陽石油株式会社
東京都千代田区内幸町２丁目２番３号</t>
    <rPh sb="0" eb="2">
      <t>タイヨウ</t>
    </rPh>
    <rPh sb="2" eb="4">
      <t>セキユ</t>
    </rPh>
    <rPh sb="4" eb="8">
      <t>カブシキガイシャ</t>
    </rPh>
    <phoneticPr fontId="1"/>
  </si>
  <si>
    <t>沖縄型クリーンエネルギー促進調査事業（沖縄県内に賦存する未利用木質廃棄物と草本系ﾊﾞｲｵﾏｽの混合による混焼燃料の生産に関する調査）</t>
    <phoneticPr fontId="1"/>
  </si>
  <si>
    <t>沖縄出光株式会社
沖縄県那覇市天久２丁目１８番９号</t>
    <phoneticPr fontId="1"/>
  </si>
  <si>
    <t>沖縄型クリーンエネルギー促進調査事業（再生可能エネルギー導入拡大およびデマンドレスポンスに資する水蓄熱活用事業の可能性調査）</t>
    <phoneticPr fontId="1"/>
  </si>
  <si>
    <t>令和５年度沖縄県中小企業活性化事業</t>
    <rPh sb="5" eb="8">
      <t>オキナワケン</t>
    </rPh>
    <rPh sb="8" eb="10">
      <t>チュウショウ</t>
    </rPh>
    <rPh sb="10" eb="12">
      <t>キギョウ</t>
    </rPh>
    <rPh sb="12" eb="15">
      <t>カッセイカ</t>
    </rPh>
    <rPh sb="15" eb="17">
      <t>ジギョウ</t>
    </rPh>
    <phoneticPr fontId="1"/>
  </si>
  <si>
    <t>那覇商工会議所
沖縄県那覇市久米２丁目２番１０号</t>
    <rPh sb="0" eb="2">
      <t>ナハ</t>
    </rPh>
    <rPh sb="2" eb="7">
      <t>ショウコウカイギショ</t>
    </rPh>
    <phoneticPr fontId="1"/>
  </si>
  <si>
    <t>令和５年度沖縄県事業承継・引継ぎ支援事業</t>
    <rPh sb="5" eb="8">
      <t>オキナワケン</t>
    </rPh>
    <rPh sb="8" eb="10">
      <t>ジギョウ</t>
    </rPh>
    <rPh sb="10" eb="12">
      <t>ショウケイ</t>
    </rPh>
    <rPh sb="13" eb="15">
      <t>ヒキツ</t>
    </rPh>
    <rPh sb="16" eb="18">
      <t>シエン</t>
    </rPh>
    <rPh sb="18" eb="20">
      <t>ジギョウ</t>
    </rPh>
    <phoneticPr fontId="1"/>
  </si>
  <si>
    <t>令和５年度中小企業・小規模事業者ワンストップ総合支援事業（よろず支援拠点）</t>
  </si>
  <si>
    <t>令和５年度基幹ネットワーク機器保守点検</t>
  </si>
  <si>
    <t>公募</t>
    <rPh sb="0" eb="2">
      <t>コウボ</t>
    </rPh>
    <phoneticPr fontId="1"/>
  </si>
  <si>
    <t>沖縄総合観光施策推進室の業務支援に係る要員派遣業務（単価契約）</t>
    <phoneticPr fontId="1"/>
  </si>
  <si>
    <t>令和５年度沖縄総合事務局ウェブサイト運用管理保守業務</t>
  </si>
  <si>
    <t>株式会社リウコム
沖縄県那覇市久茂地１－７－１</t>
    <rPh sb="0" eb="4">
      <t>カブシキガイシャ</t>
    </rPh>
    <phoneticPr fontId="1"/>
  </si>
  <si>
    <t>令和５年度駐留軍用地跡地利用に関する市町村支援業務（アドバイザー派遣等業務）</t>
  </si>
  <si>
    <t>日本工営都市空間株式会社沖縄支店
沖縄県那覇市金城５丁目５番地８</t>
    <rPh sb="2" eb="4">
      <t>コウエイ</t>
    </rPh>
    <rPh sb="4" eb="6">
      <t>トシ</t>
    </rPh>
    <rPh sb="6" eb="8">
      <t>クウカン</t>
    </rPh>
    <rPh sb="8" eb="12">
      <t>カブシキカイシャ</t>
    </rPh>
    <rPh sb="12" eb="16">
      <t>オキナワシテン</t>
    </rPh>
    <phoneticPr fontId="1"/>
  </si>
  <si>
    <t>令和５年度陸運事務所（庁舎及び検査場）電力供給契約（単価契約）</t>
    <phoneticPr fontId="1"/>
  </si>
  <si>
    <t>株式会社グローバルエンジニアリング
福岡県福岡市東区香椎１丁目１番１号ニシコーリビング香椎２Ｆ</t>
    <phoneticPr fontId="1"/>
  </si>
  <si>
    <t>令和５年度　総務部資格審査システムバージョンアップに伴う再構築業務</t>
    <phoneticPr fontId="1"/>
  </si>
  <si>
    <t>令和４年度グローバル産地づくり緊急対策事業（GFPコミュニティ構築支援加速委託事業（地方版））</t>
    <rPh sb="0" eb="2">
      <t>レイワ</t>
    </rPh>
    <rPh sb="3" eb="5">
      <t>ネンド</t>
    </rPh>
    <rPh sb="10" eb="12">
      <t>サンチ</t>
    </rPh>
    <rPh sb="15" eb="21">
      <t>キンキュウタイサクジギョウ</t>
    </rPh>
    <rPh sb="31" eb="41">
      <t>コウチクシエンカソクイタクジギョウ</t>
    </rPh>
    <rPh sb="42" eb="45">
      <t>チホウバン</t>
    </rPh>
    <phoneticPr fontId="1"/>
  </si>
  <si>
    <t>GFP沖縄コンソーシアム
沖縄県那覇市鏡原町１０番８号</t>
    <rPh sb="3" eb="5">
      <t>オキナワ</t>
    </rPh>
    <phoneticPr fontId="1"/>
  </si>
  <si>
    <t>沖縄県産黒糖需要拡大・安定供給体制確立実証事業</t>
    <rPh sb="0" eb="2">
      <t>オキナワ</t>
    </rPh>
    <rPh sb="2" eb="3">
      <t>ケン</t>
    </rPh>
    <rPh sb="3" eb="4">
      <t>サン</t>
    </rPh>
    <rPh sb="4" eb="6">
      <t>コクトウ</t>
    </rPh>
    <rPh sb="6" eb="8">
      <t>ジュヨウ</t>
    </rPh>
    <rPh sb="8" eb="10">
      <t>カクダイ</t>
    </rPh>
    <rPh sb="11" eb="13">
      <t>アンテイ</t>
    </rPh>
    <rPh sb="13" eb="15">
      <t>キョウキュウ</t>
    </rPh>
    <rPh sb="15" eb="17">
      <t>タイセイ</t>
    </rPh>
    <rPh sb="17" eb="19">
      <t>カクリツ</t>
    </rPh>
    <rPh sb="19" eb="21">
      <t>ジッショウ</t>
    </rPh>
    <rPh sb="21" eb="23">
      <t>ジギョウ</t>
    </rPh>
    <phoneticPr fontId="2"/>
  </si>
  <si>
    <t>株式会社ノイズ・バリュー社
沖縄県那覇市銘苅２－４－３５アーバンプラネットビル３Ｆ</t>
    <phoneticPr fontId="1"/>
  </si>
  <si>
    <t>令和５年度県産農林水産物・食品の域内流通強化支援事業</t>
    <phoneticPr fontId="1"/>
  </si>
  <si>
    <t>株式会社流通研究所
沖縄県那覇市田原３－１－１０　やま店舗開発ビル４０１号室</t>
    <rPh sb="0" eb="4">
      <t>カブシキカイシャ</t>
    </rPh>
    <rPh sb="4" eb="6">
      <t>リュウツウ</t>
    </rPh>
    <rPh sb="6" eb="9">
      <t>ケンキュウジョ</t>
    </rPh>
    <phoneticPr fontId="1"/>
  </si>
  <si>
    <t>令和５年度県内有望農産物の産地化スタートアップ支援事業</t>
    <phoneticPr fontId="1"/>
  </si>
  <si>
    <t>株式会社レジスタ
沖縄県豊見城市字豊崎３ー５９</t>
    <rPh sb="0" eb="4">
      <t>カブシキカイシャ</t>
    </rPh>
    <phoneticPr fontId="1"/>
  </si>
  <si>
    <t>令和５年度県産水産物販売力強化のための課題解決支援事業</t>
    <phoneticPr fontId="1"/>
  </si>
  <si>
    <t>一般財団法人漁港漁場漁村総合研究所
東京都千代田区岩本町３－４－６　トナカイタワーズビル</t>
    <rPh sb="0" eb="2">
      <t>イッパン</t>
    </rPh>
    <rPh sb="2" eb="6">
      <t>ザイダンホウジン</t>
    </rPh>
    <rPh sb="6" eb="8">
      <t>ギョコウ</t>
    </rPh>
    <rPh sb="8" eb="10">
      <t>ギョジョウ</t>
    </rPh>
    <rPh sb="10" eb="12">
      <t>ギョソン</t>
    </rPh>
    <rPh sb="12" eb="14">
      <t>ソウゴウ</t>
    </rPh>
    <rPh sb="14" eb="17">
      <t>ケンキュウジョ</t>
    </rPh>
    <phoneticPr fontId="1"/>
  </si>
  <si>
    <t>令和５年度宮古伊良部農業水利事業東山３号送水路（その３）工事</t>
    <phoneticPr fontId="7"/>
  </si>
  <si>
    <t>株式会社川平建設
沖縄県宮古島市平良字下里１５５６番地２</t>
    <phoneticPr fontId="1"/>
  </si>
  <si>
    <t>令和４年度石垣島農業水利事業石垣９号幹線水路減圧施設他改修工事</t>
    <phoneticPr fontId="7"/>
  </si>
  <si>
    <t>令和５年度石垣島農業水利事業大浦揚水機場建築工事</t>
    <phoneticPr fontId="7"/>
  </si>
  <si>
    <t>南西開発株式会社
沖縄県石垣市字大川１４２５番地の８</t>
    <phoneticPr fontId="1"/>
  </si>
  <si>
    <t>株式会社興建設
沖縄県石垣市字大川５４８番地</t>
    <phoneticPr fontId="1"/>
  </si>
  <si>
    <t>令和５年度　宮古地区整備構想基礎資料作成業務</t>
    <rPh sb="0" eb="2">
      <t>レイワ</t>
    </rPh>
    <rPh sb="3" eb="5">
      <t>ネンド</t>
    </rPh>
    <rPh sb="6" eb="8">
      <t>ミヤコ</t>
    </rPh>
    <rPh sb="8" eb="10">
      <t>チク</t>
    </rPh>
    <rPh sb="10" eb="12">
      <t>セイビ</t>
    </rPh>
    <rPh sb="12" eb="14">
      <t>コウソウ</t>
    </rPh>
    <rPh sb="14" eb="16">
      <t>キソ</t>
    </rPh>
    <rPh sb="16" eb="18">
      <t>シリョウ</t>
    </rPh>
    <rPh sb="18" eb="20">
      <t>サクセイ</t>
    </rPh>
    <rPh sb="20" eb="22">
      <t>ギョウム</t>
    </rPh>
    <phoneticPr fontId="7"/>
  </si>
  <si>
    <t>令和５年度　多良間地区多良間ファームポンド調査測量業務</t>
    <rPh sb="0" eb="2">
      <t>レイワ</t>
    </rPh>
    <rPh sb="3" eb="5">
      <t>ネンド</t>
    </rPh>
    <rPh sb="6" eb="9">
      <t>タラマ</t>
    </rPh>
    <rPh sb="9" eb="11">
      <t>チク</t>
    </rPh>
    <rPh sb="11" eb="14">
      <t>タラマ</t>
    </rPh>
    <rPh sb="21" eb="23">
      <t>チョウサ</t>
    </rPh>
    <rPh sb="23" eb="25">
      <t>ソクリョウ</t>
    </rPh>
    <rPh sb="25" eb="27">
      <t>ギョウム</t>
    </rPh>
    <phoneticPr fontId="7"/>
  </si>
  <si>
    <t>令和５年度糸満八重瀬地区畑地かんがい諸元調査業務</t>
    <rPh sb="0" eb="2">
      <t>レイワ</t>
    </rPh>
    <rPh sb="3" eb="5">
      <t>ネンド</t>
    </rPh>
    <rPh sb="5" eb="14">
      <t>イトマンヤエセチクハタチ</t>
    </rPh>
    <rPh sb="18" eb="24">
      <t>ショゲンチョウサギョウム</t>
    </rPh>
    <phoneticPr fontId="7"/>
  </si>
  <si>
    <t>令和５年度施設機械工事技術支援業務</t>
    <rPh sb="0" eb="2">
      <t>レイワ</t>
    </rPh>
    <rPh sb="3" eb="5">
      <t>ネンド</t>
    </rPh>
    <rPh sb="5" eb="7">
      <t>シセツ</t>
    </rPh>
    <rPh sb="7" eb="9">
      <t>キカイ</t>
    </rPh>
    <rPh sb="9" eb="11">
      <t>コウジ</t>
    </rPh>
    <rPh sb="11" eb="13">
      <t>ギジュツ</t>
    </rPh>
    <rPh sb="13" eb="15">
      <t>シエン</t>
    </rPh>
    <rPh sb="15" eb="17">
      <t>ギョウム</t>
    </rPh>
    <phoneticPr fontId="7"/>
  </si>
  <si>
    <t>沖縄NTC株式会社
沖縄県那覇市鏡原町７番１号</t>
    <rPh sb="0" eb="2">
      <t>オキナワ</t>
    </rPh>
    <rPh sb="5" eb="9">
      <t>カブシキガイシャ</t>
    </rPh>
    <phoneticPr fontId="7"/>
  </si>
  <si>
    <t>中央開発株式会社沖縄支店
沖縄県浦添市牧港５丁目６番２号</t>
    <rPh sb="0" eb="2">
      <t>チュウオウ</t>
    </rPh>
    <rPh sb="2" eb="4">
      <t>カイハツ</t>
    </rPh>
    <rPh sb="4" eb="8">
      <t>カブシキガイシャ</t>
    </rPh>
    <rPh sb="8" eb="10">
      <t>オキナワ</t>
    </rPh>
    <rPh sb="10" eb="12">
      <t>シテン</t>
    </rPh>
    <phoneticPr fontId="7"/>
  </si>
  <si>
    <t>一般社団法人農業土木機械化協会
東京都港区新橋五丁目３４番４号</t>
    <rPh sb="0" eb="2">
      <t>イッパン</t>
    </rPh>
    <rPh sb="2" eb="6">
      <t>シャダンホウジン</t>
    </rPh>
    <rPh sb="6" eb="8">
      <t>ノウギョウ</t>
    </rPh>
    <rPh sb="8" eb="10">
      <t>ドボク</t>
    </rPh>
    <rPh sb="10" eb="13">
      <t>キカイカ</t>
    </rPh>
    <rPh sb="13" eb="15">
      <t>キョウカイ</t>
    </rPh>
    <phoneticPr fontId="7"/>
  </si>
  <si>
    <t>令和５年度　米須地下ダム取水施設機能障害原因究明調査行務</t>
    <rPh sb="0" eb="2">
      <t>レイワ</t>
    </rPh>
    <rPh sb="3" eb="5">
      <t>ネンド</t>
    </rPh>
    <rPh sb="6" eb="8">
      <t>コメス</t>
    </rPh>
    <rPh sb="8" eb="10">
      <t>チカ</t>
    </rPh>
    <rPh sb="12" eb="14">
      <t>シュスイ</t>
    </rPh>
    <rPh sb="14" eb="16">
      <t>シセツ</t>
    </rPh>
    <rPh sb="16" eb="18">
      <t>キノウ</t>
    </rPh>
    <rPh sb="18" eb="20">
      <t>ショウガイ</t>
    </rPh>
    <rPh sb="20" eb="22">
      <t>ゲンイン</t>
    </rPh>
    <rPh sb="22" eb="24">
      <t>キュウメイ</t>
    </rPh>
    <rPh sb="24" eb="27">
      <t>チョウサギョウ</t>
    </rPh>
    <rPh sb="27" eb="28">
      <t>ム</t>
    </rPh>
    <phoneticPr fontId="7"/>
  </si>
  <si>
    <t>令和５年度沖縄本島南部地区広域基盤整備計画検討業務</t>
    <rPh sb="0" eb="2">
      <t>レイワ</t>
    </rPh>
    <rPh sb="3" eb="5">
      <t>ネンド</t>
    </rPh>
    <rPh sb="5" eb="7">
      <t>オキナワ</t>
    </rPh>
    <rPh sb="7" eb="9">
      <t>ホントウ</t>
    </rPh>
    <rPh sb="9" eb="11">
      <t>ナンブ</t>
    </rPh>
    <rPh sb="11" eb="13">
      <t>チク</t>
    </rPh>
    <rPh sb="13" eb="15">
      <t>コウイキ</t>
    </rPh>
    <rPh sb="15" eb="17">
      <t>キバン</t>
    </rPh>
    <rPh sb="17" eb="19">
      <t>セイビ</t>
    </rPh>
    <rPh sb="19" eb="21">
      <t>ケイカク</t>
    </rPh>
    <rPh sb="21" eb="23">
      <t>ケントウ</t>
    </rPh>
    <rPh sb="23" eb="25">
      <t>ギョウム</t>
    </rPh>
    <phoneticPr fontId="7"/>
  </si>
  <si>
    <t>令和５年度沖縄本島南部地区機能診断調査業務</t>
    <rPh sb="0" eb="2">
      <t>レイワ</t>
    </rPh>
    <rPh sb="3" eb="5">
      <t>ネンド</t>
    </rPh>
    <rPh sb="5" eb="7">
      <t>オキナワ</t>
    </rPh>
    <rPh sb="7" eb="9">
      <t>ホントウ</t>
    </rPh>
    <rPh sb="9" eb="11">
      <t>ナンブ</t>
    </rPh>
    <rPh sb="11" eb="13">
      <t>チク</t>
    </rPh>
    <rPh sb="13" eb="15">
      <t>キノウ</t>
    </rPh>
    <rPh sb="15" eb="17">
      <t>シンダン</t>
    </rPh>
    <rPh sb="17" eb="19">
      <t>チョウサ</t>
    </rPh>
    <rPh sb="19" eb="21">
      <t>ギョウム</t>
    </rPh>
    <phoneticPr fontId="7"/>
  </si>
  <si>
    <t>令和５年度沖縄地域における土地改良事業の効果発現に関する検討業務</t>
    <rPh sb="0" eb="2">
      <t>レイワ</t>
    </rPh>
    <rPh sb="3" eb="5">
      <t>ネンド</t>
    </rPh>
    <rPh sb="5" eb="7">
      <t>オキナワ</t>
    </rPh>
    <rPh sb="7" eb="9">
      <t>チイキ</t>
    </rPh>
    <rPh sb="13" eb="15">
      <t>トチ</t>
    </rPh>
    <rPh sb="15" eb="17">
      <t>カイリョウ</t>
    </rPh>
    <rPh sb="17" eb="19">
      <t>ジギョウ</t>
    </rPh>
    <rPh sb="20" eb="22">
      <t>コウカ</t>
    </rPh>
    <rPh sb="22" eb="24">
      <t>ハツゲン</t>
    </rPh>
    <rPh sb="25" eb="26">
      <t>カン</t>
    </rPh>
    <rPh sb="28" eb="30">
      <t>ケントウ</t>
    </rPh>
    <rPh sb="30" eb="32">
      <t>ギョウム</t>
    </rPh>
    <phoneticPr fontId="7"/>
  </si>
  <si>
    <t>令和５年度宮古伊良部農業水利事業保良送水路実施設計（その２）業務</t>
    <phoneticPr fontId="7"/>
  </si>
  <si>
    <t>内外エンジニアリング株式会社福岡支社
福岡県福岡市博多区博多駅南３丁目２０－３</t>
    <phoneticPr fontId="1"/>
  </si>
  <si>
    <t>令和５年度宮古伊良部農業水利事業保良地下ダム実施設計業務</t>
    <phoneticPr fontId="7"/>
  </si>
  <si>
    <t>ＮＴＣコンサルタンツ株式会社　九州支社
福岡県福岡市博多区博多駅東三丁目１番２６号</t>
    <phoneticPr fontId="7"/>
  </si>
  <si>
    <t>令和５年度石垣島農業水利事業磁気探査（その１）業務</t>
    <phoneticPr fontId="7"/>
  </si>
  <si>
    <t>令和５年度石垣島農業水利事業磁気探査（その２）業務</t>
    <phoneticPr fontId="7"/>
  </si>
  <si>
    <t>有限会社　西里測量設計
沖縄県石垣市字平得８６６番地６</t>
    <rPh sb="0" eb="4">
      <t>ユウゲンガイシャ</t>
    </rPh>
    <phoneticPr fontId="7"/>
  </si>
  <si>
    <t>有限会社　八島企画
沖縄県石垣市字石垣４１６番地の１９</t>
    <phoneticPr fontId="7"/>
  </si>
  <si>
    <t>宮古伊良部農業水利事業保良地下ダム（七又西部東）建設工事</t>
    <rPh sb="0" eb="5">
      <t>ミヤコイラブ</t>
    </rPh>
    <rPh sb="5" eb="11">
      <t>ノウギョウスイリジギョウ</t>
    </rPh>
    <rPh sb="11" eb="15">
      <t>ボラチカ</t>
    </rPh>
    <rPh sb="18" eb="23">
      <t>ナナマタセイブヒガシ</t>
    </rPh>
    <rPh sb="24" eb="26">
      <t>ケンセツ</t>
    </rPh>
    <rPh sb="26" eb="28">
      <t>コウジ</t>
    </rPh>
    <phoneticPr fontId="1"/>
  </si>
  <si>
    <t>飛島建設・先嶋建設宮古伊良部農業水利事業保良地下ダム（七又西部東）建設工事共同企業体
福岡県福岡市中央区渡辺通5丁目14番12号</t>
    <rPh sb="41" eb="42">
      <t>タイ</t>
    </rPh>
    <phoneticPr fontId="1"/>
  </si>
  <si>
    <t>令和５年度宮古伊良部農業水利事業 仲原地下ダム取水施設さく井（その５）工事</t>
    <phoneticPr fontId="1"/>
  </si>
  <si>
    <t>株式会社渡久山建設
沖縄県宮古島市平良字荷川取４７０番地１</t>
    <phoneticPr fontId="1"/>
  </si>
  <si>
    <t>（Ｒ５）量水器取替工事</t>
    <phoneticPr fontId="1"/>
  </si>
  <si>
    <t>普通財産の管理処分等業務に係る業務委託（八重山財務出張所管轄分）</t>
    <phoneticPr fontId="1"/>
  </si>
  <si>
    <t>令和５年度域内循環強化促進事業（「果報庭（かふうなぁ）」開催委託事業）</t>
    <phoneticPr fontId="1"/>
  </si>
  <si>
    <t>沖縄ツーリスト株式会社
沖縄県那覇市松尾１－２－３沖縄ツーリスト株式会社本社ビル４階</t>
    <phoneticPr fontId="1"/>
  </si>
  <si>
    <t>令和５年度一般定期健康診断単価契約（本島内）</t>
    <rPh sb="0" eb="2">
      <t>レイワ</t>
    </rPh>
    <rPh sb="3" eb="5">
      <t>ネンド</t>
    </rPh>
    <rPh sb="5" eb="7">
      <t>イッパン</t>
    </rPh>
    <rPh sb="7" eb="9">
      <t>テイキ</t>
    </rPh>
    <rPh sb="9" eb="13">
      <t>ケンコウシンダン</t>
    </rPh>
    <rPh sb="13" eb="15">
      <t>タンカ</t>
    </rPh>
    <rPh sb="15" eb="17">
      <t>ケイヤク</t>
    </rPh>
    <rPh sb="18" eb="21">
      <t>ホントウナイ</t>
    </rPh>
    <phoneticPr fontId="1"/>
  </si>
  <si>
    <t>一般財団法人沖縄県健康づくり財団
沖縄県島尻郡南風原町字宮平２１２番地</t>
    <rPh sb="0" eb="6">
      <t>イッパンザイダンホウジン</t>
    </rPh>
    <rPh sb="6" eb="9">
      <t>オキナワケン</t>
    </rPh>
    <rPh sb="9" eb="11">
      <t>ケンコウ</t>
    </rPh>
    <rPh sb="14" eb="16">
      <t>ザイダン</t>
    </rPh>
    <rPh sb="17" eb="20">
      <t>オキナワケン</t>
    </rPh>
    <phoneticPr fontId="1"/>
  </si>
  <si>
    <t>令和５年度宮古伊良部農業水利事業所自動車交換購入</t>
    <rPh sb="0" eb="2">
      <t>レイワ</t>
    </rPh>
    <rPh sb="3" eb="5">
      <t>ネンド</t>
    </rPh>
    <rPh sb="5" eb="14">
      <t>ミヤコイラブノウギョウスイリ</t>
    </rPh>
    <rPh sb="14" eb="17">
      <t>ジギョウショ</t>
    </rPh>
    <rPh sb="17" eb="20">
      <t>ジドウシャ</t>
    </rPh>
    <rPh sb="20" eb="22">
      <t>コウカン</t>
    </rPh>
    <rPh sb="22" eb="24">
      <t>コウニュウ</t>
    </rPh>
    <phoneticPr fontId="1"/>
  </si>
  <si>
    <t xml:space="preserve">沖縄トヨタ自動車株式会社
沖縄県浦添市勢理客４－１８－１
</t>
    <rPh sb="0" eb="2">
      <t>オキナワ</t>
    </rPh>
    <rPh sb="5" eb="12">
      <t>ジドウシャカブシキガイシャ</t>
    </rPh>
    <rPh sb="13" eb="16">
      <t>オキナワケン</t>
    </rPh>
    <phoneticPr fontId="1"/>
  </si>
  <si>
    <t>令和５年度M３６５ライセンスの購入</t>
    <rPh sb="0" eb="2">
      <t>レイワ</t>
    </rPh>
    <rPh sb="3" eb="5">
      <t>ネンド</t>
    </rPh>
    <rPh sb="15" eb="17">
      <t>コウニュウ</t>
    </rPh>
    <phoneticPr fontId="1"/>
  </si>
  <si>
    <t>リコージャパン株式会社
東京都港区芝浦３－４－１</t>
    <rPh sb="7" eb="11">
      <t>カブシキガイシャ</t>
    </rPh>
    <phoneticPr fontId="1"/>
  </si>
  <si>
    <t>５インチ艦砲弾不発弾の安全化に係る５インチ艦砲弾用耐爆容器の試行運用業務</t>
    <phoneticPr fontId="1"/>
  </si>
  <si>
    <t>株式会社神戸製鋼所
兵庫県神戸市中央区脇浜海岸通２丁目２番４号</t>
    <rPh sb="0" eb="4">
      <t>カブシキガイシャ</t>
    </rPh>
    <rPh sb="4" eb="9">
      <t>コウベセイコウショ</t>
    </rPh>
    <phoneticPr fontId="1"/>
  </si>
  <si>
    <t>令和５年度合同宿舎消防設備等保守点検業務及び消火器取替（石垣地区）</t>
    <rPh sb="0" eb="2">
      <t>レイワ</t>
    </rPh>
    <rPh sb="3" eb="5">
      <t>ネンド</t>
    </rPh>
    <rPh sb="5" eb="7">
      <t>ゴウドウ</t>
    </rPh>
    <rPh sb="7" eb="9">
      <t>シュクシャ</t>
    </rPh>
    <rPh sb="9" eb="13">
      <t>ショウボウセツビ</t>
    </rPh>
    <rPh sb="13" eb="14">
      <t>トウ</t>
    </rPh>
    <rPh sb="14" eb="20">
      <t>ホシュテンケンギョウム</t>
    </rPh>
    <rPh sb="20" eb="21">
      <t>オヨ</t>
    </rPh>
    <rPh sb="22" eb="27">
      <t>ショウカキトリカエ</t>
    </rPh>
    <rPh sb="28" eb="32">
      <t>イシガキチク</t>
    </rPh>
    <phoneticPr fontId="1"/>
  </si>
  <si>
    <t>株式会社エスケープラーニング
神奈川県横浜市戸塚区上矢部町５５０番地２たつみ屋ビル２０２号</t>
    <rPh sb="0" eb="4">
      <t>カブシキガイシャ</t>
    </rPh>
    <phoneticPr fontId="1"/>
  </si>
  <si>
    <t>令和５年度地域ブランド創出人材育成事業</t>
    <phoneticPr fontId="1"/>
  </si>
  <si>
    <t>株式会社ノイズ・バリュー社
沖縄県那覇市銘苅２丁目４番３５号</t>
    <rPh sb="0" eb="4">
      <t>カブシキガイシャ</t>
    </rPh>
    <rPh sb="12" eb="13">
      <t>シャ</t>
    </rPh>
    <phoneticPr fontId="1"/>
  </si>
  <si>
    <t>令和５年度沖縄における生産性向上に向けた労働生産性分析調査</t>
    <phoneticPr fontId="1"/>
  </si>
  <si>
    <t>令和５年度省エネルギー促進に向けた広報事業</t>
    <phoneticPr fontId="1"/>
  </si>
  <si>
    <t>令和５年度九州・沖縄地域における地域ブランド海外展開支援事業</t>
    <phoneticPr fontId="1"/>
  </si>
  <si>
    <t>令和５年度土地改良総合事務所（本所及び宮古支所）自動車交換購入</t>
    <phoneticPr fontId="1"/>
  </si>
  <si>
    <t>令和５年度合同宿舎定期調査業務</t>
    <rPh sb="0" eb="2">
      <t>レイワ</t>
    </rPh>
    <rPh sb="3" eb="5">
      <t>ネンド</t>
    </rPh>
    <rPh sb="5" eb="7">
      <t>ゴウドウ</t>
    </rPh>
    <rPh sb="7" eb="9">
      <t>シュクシャ</t>
    </rPh>
    <rPh sb="9" eb="11">
      <t>テイキ</t>
    </rPh>
    <rPh sb="11" eb="13">
      <t>チョウサ</t>
    </rPh>
    <rPh sb="13" eb="15">
      <t>ギョウム</t>
    </rPh>
    <phoneticPr fontId="1"/>
  </si>
  <si>
    <t>一般財団法人南西地域産業活性化センター 
沖縄県那覇市久茂地３丁目１５番９号アルテビルディング那覇</t>
    <phoneticPr fontId="1"/>
  </si>
  <si>
    <t>株式会社ブレーン沖縄
沖縄県那覇市久茂地３丁目２１番１号</t>
    <rPh sb="0" eb="4">
      <t>カブシキガイシャ</t>
    </rPh>
    <rPh sb="8" eb="10">
      <t>オキナワ</t>
    </rPh>
    <phoneticPr fontId="1"/>
  </si>
  <si>
    <t>株式会社アール・ピー・アイ
東京都千代田区神田神保町２丁目３８番いちご九段ビル３階</t>
    <rPh sb="0" eb="4">
      <t>カブシキガイシャ</t>
    </rPh>
    <phoneticPr fontId="1"/>
  </si>
  <si>
    <t>沖縄トヨタ自動車株式会社
沖縄県浦添市勢理客４－１８－１</t>
    <rPh sb="0" eb="2">
      <t>オキナワ</t>
    </rPh>
    <rPh sb="5" eb="12">
      <t>ジドウシャカブシキガイシャ</t>
    </rPh>
    <rPh sb="13" eb="16">
      <t>オキナワケン</t>
    </rPh>
    <phoneticPr fontId="1"/>
  </si>
  <si>
    <t>株式会社ｍ３那覇建築事務所
沖縄県那覇市銘苅３－１３－５ー１０１</t>
    <rPh sb="0" eb="4">
      <t>カブシキガイシャ</t>
    </rPh>
    <rPh sb="6" eb="13">
      <t>ナハケンチクジムショ</t>
    </rPh>
    <rPh sb="14" eb="17">
      <t>オキナワケン</t>
    </rPh>
    <phoneticPr fontId="1"/>
  </si>
  <si>
    <t>首里第二住宅外壁改修工事</t>
    <phoneticPr fontId="1"/>
  </si>
  <si>
    <t>株式会社沖縄総建
沖縄県那覇市字安謝２２０番地</t>
    <phoneticPr fontId="1"/>
  </si>
  <si>
    <t>令和５年度地域経済産業活性化対策調査（沖縄における健康経営推進企業を対象とした健康投資効果分析調査事業）</t>
    <phoneticPr fontId="1"/>
  </si>
  <si>
    <t>株式会社アイセック
新潟県新潟市中央区西堀通３番町７９０番地</t>
    <phoneticPr fontId="1"/>
  </si>
  <si>
    <t>令和５年度知財活用環境整備事業</t>
    <rPh sb="0" eb="2">
      <t>レイワ</t>
    </rPh>
    <rPh sb="3" eb="5">
      <t>ネンド</t>
    </rPh>
    <rPh sb="5" eb="15">
      <t>チザイカツヨウカンキョウセイビジギョウ</t>
    </rPh>
    <phoneticPr fontId="1"/>
  </si>
  <si>
    <t>株式会社沖縄ＴＬＯ
沖縄県中頭郡西原町字千原１番地琉球大学産学官連携推進機構内</t>
    <phoneticPr fontId="1"/>
  </si>
  <si>
    <t>首里第二住宅外壁改修工事監理業務</t>
    <rPh sb="12" eb="14">
      <t>カンリ</t>
    </rPh>
    <rPh sb="14" eb="16">
      <t>ギョウム</t>
    </rPh>
    <phoneticPr fontId="1"/>
  </si>
  <si>
    <t>有限会社CaSa plus
沖縄県宜野湾市上原一丁目１０番３号</t>
    <phoneticPr fontId="1"/>
  </si>
  <si>
    <t>令和５年度中小企業の知財戦略策定支援事業（金融機関との協働によるハンズオン支援事業）</t>
    <phoneticPr fontId="1"/>
  </si>
  <si>
    <t>しんきん地域創生ネットワーク株式会社
東京都中央区日本橋本町４丁目１２番２０号</t>
    <phoneticPr fontId="1"/>
  </si>
  <si>
    <t>令和５年度宮古伊良部農業水利事業所自記水位計等購入（その１）</t>
    <phoneticPr fontId="1"/>
  </si>
  <si>
    <t>株式会社中央精機
熊本県熊本市南区良町５丁目１６番７号</t>
    <phoneticPr fontId="1"/>
  </si>
  <si>
    <t>令和５年度公共事業労務費調査業務</t>
    <phoneticPr fontId="1"/>
  </si>
  <si>
    <t>一般財団法人建設物価調査会沖縄支部
沖縄県那覇市久茂地３丁目１番１号</t>
    <phoneticPr fontId="1"/>
  </si>
  <si>
    <t>令和５年度合同宿舎受水槽等清掃業務</t>
    <rPh sb="0" eb="2">
      <t>レイワ</t>
    </rPh>
    <rPh sb="3" eb="5">
      <t>ネンド</t>
    </rPh>
    <rPh sb="5" eb="9">
      <t>ゴウドウシュクシャ</t>
    </rPh>
    <rPh sb="9" eb="12">
      <t>ジュスイソウ</t>
    </rPh>
    <rPh sb="12" eb="13">
      <t>トウ</t>
    </rPh>
    <rPh sb="13" eb="15">
      <t>セイソウ</t>
    </rPh>
    <rPh sb="15" eb="17">
      <t>ギョウム</t>
    </rPh>
    <phoneticPr fontId="1"/>
  </si>
  <si>
    <t>株式会社三誓
沖縄県中頭郡西原町字内間４１４番</t>
    <phoneticPr fontId="1"/>
  </si>
  <si>
    <t>令和５年度沖縄型クリーンエネルギー導入促進調査事業（沖縄における水素商用車のニーズに関する調査）</t>
    <phoneticPr fontId="1"/>
  </si>
  <si>
    <t>一般財団法人南西地域産業活性化センター
沖縄県那覇市久茂地３丁目１５番９号アルテビルディング那覇</t>
    <phoneticPr fontId="1"/>
  </si>
  <si>
    <t>令和５年度宮古伊良部農業水利事業仲地副貯水池総合解析他（その３）業務</t>
    <phoneticPr fontId="1"/>
  </si>
  <si>
    <t>令和４年度羽地大川地区機能保全計画策定業務</t>
    <phoneticPr fontId="1"/>
  </si>
  <si>
    <t>令和５年度宮古伊良部農業水利事業仲地副貯水池地質調査（その２）業務</t>
    <phoneticPr fontId="1"/>
  </si>
  <si>
    <t>株式会社新生建設コンサルタント
沖縄県宮古島市平良字東仲宗根６３９番地４</t>
    <phoneticPr fontId="1"/>
  </si>
  <si>
    <t>令和５年度宮古伊良部農業水利事業磁気探査（その１）業務</t>
    <phoneticPr fontId="1"/>
  </si>
  <si>
    <t>有限会社羽生土木設計
沖縄県宮古島市平良字西里１４７２番地４０</t>
    <phoneticPr fontId="1"/>
  </si>
  <si>
    <t>令和５年度宮古伊良部農業水利事業保良高水対策施設他用地測量等業務</t>
    <phoneticPr fontId="1"/>
  </si>
  <si>
    <t>株式会社東邦建設コンサルタント
沖縄県那覇市首里崎山町四丁目５３番地１０</t>
    <phoneticPr fontId="1"/>
  </si>
  <si>
    <t>令和５年度石垣島農業水利事業大浦４号送水路（その２）工事他積算参考資料作成業務</t>
    <phoneticPr fontId="1"/>
  </si>
  <si>
    <t>株式会社国土開発コンサルタント
宮崎県宮崎市大工三丁目１５５番地</t>
    <phoneticPr fontId="1"/>
  </si>
  <si>
    <t>令和５年度石垣島農業水利事業大浦系統通水計画他検討業務</t>
    <phoneticPr fontId="1"/>
  </si>
  <si>
    <t>株式会社三祐コンサルタンツ九州支店
熊本県熊本市中央区細工町４－３０－１</t>
    <rPh sb="18" eb="21">
      <t>クマモトケン</t>
    </rPh>
    <phoneticPr fontId="1"/>
  </si>
  <si>
    <t>株式会社沖縄ホーム
沖縄県石垣市字平得３７６番地６</t>
    <rPh sb="0" eb="4">
      <t>カブシキカイシャ</t>
    </rPh>
    <rPh sb="4" eb="6">
      <t>オキナワ</t>
    </rPh>
    <rPh sb="10" eb="13">
      <t>オキナワケン</t>
    </rPh>
    <phoneticPr fontId="1"/>
  </si>
  <si>
    <t>石垣島農業水利事業大浦揚水機ポンプ設備建設工事</t>
    <phoneticPr fontId="1"/>
  </si>
  <si>
    <t>財務省所管普通財産（国有地）の進入防止柵の設置及び草刈り等について</t>
    <rPh sb="0" eb="5">
      <t>ザイムショウショカン</t>
    </rPh>
    <rPh sb="5" eb="9">
      <t>フツウザイサン</t>
    </rPh>
    <rPh sb="10" eb="13">
      <t>コクユウチ</t>
    </rPh>
    <rPh sb="15" eb="20">
      <t>シンニュウボウシサク</t>
    </rPh>
    <rPh sb="21" eb="24">
      <t>セッチオヨ</t>
    </rPh>
    <rPh sb="25" eb="27">
      <t>クサカ</t>
    </rPh>
    <rPh sb="28" eb="29">
      <t>トウ</t>
    </rPh>
    <phoneticPr fontId="1"/>
  </si>
  <si>
    <t>株式会社めいわカンパニー
沖縄県島尻郡南風原町字宮平４９１番地</t>
    <rPh sb="0" eb="2">
      <t>カブシキ</t>
    </rPh>
    <rPh sb="2" eb="4">
      <t>カイシャ</t>
    </rPh>
    <rPh sb="16" eb="19">
      <t>シマジリグン</t>
    </rPh>
    <rPh sb="19" eb="22">
      <t>ハエバル</t>
    </rPh>
    <phoneticPr fontId="1"/>
  </si>
  <si>
    <t>株式会社荏原製作所九州支社
福岡県福岡市博多区美野島一丁目２番８号 NTビル</t>
    <phoneticPr fontId="1"/>
  </si>
  <si>
    <t>名嘉地住宅外壁改修工事設計業務</t>
    <phoneticPr fontId="1"/>
  </si>
  <si>
    <t>（Ｒ５）合同宿舎建物健全性等調査業務</t>
    <phoneticPr fontId="1"/>
  </si>
  <si>
    <t>令和５年度業務用自動車交換購入（農林水産部統計調査課及び名護農林水産センター）</t>
    <phoneticPr fontId="1"/>
  </si>
  <si>
    <t>陸運事務所整備部門業務に係る事務補助者の派遣調達（単価契約）</t>
    <phoneticPr fontId="1"/>
  </si>
  <si>
    <t>令和５年度成長型中小企業等研究開発支援事業（管内Go-Tech事業案件発掘及び執行状況検査補助）</t>
    <phoneticPr fontId="1"/>
  </si>
  <si>
    <t>令和５年度沖縄総合事務局経済産業部Microsoft365活用研修業務（再度公告）</t>
    <rPh sb="36" eb="40">
      <t>サイドコウコク</t>
    </rPh>
    <phoneticPr fontId="1"/>
  </si>
  <si>
    <t>那覇第２地方合同庁舎１・２号館　消防設備修繕</t>
    <rPh sb="0" eb="2">
      <t>ナハ</t>
    </rPh>
    <rPh sb="2" eb="3">
      <t>ダイ</t>
    </rPh>
    <rPh sb="4" eb="6">
      <t>チホウ</t>
    </rPh>
    <rPh sb="6" eb="8">
      <t>ゴウドウ</t>
    </rPh>
    <rPh sb="8" eb="10">
      <t>チョウシャ</t>
    </rPh>
    <rPh sb="13" eb="15">
      <t>ゴウカン</t>
    </rPh>
    <rPh sb="16" eb="18">
      <t>ショウボウ</t>
    </rPh>
    <rPh sb="18" eb="20">
      <t>セツビ</t>
    </rPh>
    <rPh sb="20" eb="22">
      <t>シュウゼン</t>
    </rPh>
    <phoneticPr fontId="1"/>
  </si>
  <si>
    <t>有限会社仲本設計
沖縄県那覇市国場１１６１番地３</t>
    <phoneticPr fontId="1"/>
  </si>
  <si>
    <t>有限会社松宮開発
沖縄県宮古島市平良下里１３３８－３</t>
    <rPh sb="0" eb="4">
      <t>ユウゲンカイシャ</t>
    </rPh>
    <rPh sb="9" eb="12">
      <t>オキナワケン</t>
    </rPh>
    <phoneticPr fontId="1"/>
  </si>
  <si>
    <t>株式会社サンケイエンジニアリング
沖縄県浦添市大平３丁目１６番９号</t>
    <phoneticPr fontId="1"/>
  </si>
  <si>
    <t>沖縄トヨタ自動車株式会社
沖縄県浦添市勢理客４丁目１８番１号</t>
    <phoneticPr fontId="1"/>
  </si>
  <si>
    <t>株式会社オープンループパートナーズ
東京都新宿区新宿４丁目３番１７号</t>
    <phoneticPr fontId="1"/>
  </si>
  <si>
    <t>株式会社日本能率協会コンサルティング
東京都港区芝公園３丁目１番２２号</t>
    <phoneticPr fontId="1"/>
  </si>
  <si>
    <t>株式会社リンクアカデミー
東京都中央区銀座４丁目１２番１５号歌舞伎座タワー</t>
    <phoneticPr fontId="1"/>
  </si>
  <si>
    <t>株式会社オカノ
沖縄県那覇市安謝１ー２３ー８</t>
    <rPh sb="0" eb="4">
      <t>カブシキカイシャ</t>
    </rPh>
    <phoneticPr fontId="1"/>
  </si>
  <si>
    <t>株式会社オーシーシー
沖縄県浦添市沢岻２ー１７ー１号</t>
    <rPh sb="0" eb="4">
      <t>カブシキカイシャ</t>
    </rPh>
    <phoneticPr fontId="1"/>
  </si>
  <si>
    <t>サンスイコンサルタント株式会社　九州支社
熊本県熊本市中央区新屋敷１丁目５－１　三井住友海上熊本ビル３階</t>
    <rPh sb="21" eb="24">
      <t>クマモトケン</t>
    </rPh>
    <phoneticPr fontId="7"/>
  </si>
  <si>
    <t>サンスイコンサルタント株式会社九州支社
熊本県熊本市中央区新屋敷１丁目５－１</t>
    <rPh sb="11" eb="15">
      <t>カブシキガイシャ</t>
    </rPh>
    <rPh sb="15" eb="17">
      <t>キュウシュウ</t>
    </rPh>
    <rPh sb="17" eb="19">
      <t>シシャ</t>
    </rPh>
    <rPh sb="23" eb="26">
      <t>クマモトシ</t>
    </rPh>
    <phoneticPr fontId="7"/>
  </si>
  <si>
    <t>令和５年度駐留軍用地跡地利用支援システム地図データ整備等業務</t>
    <phoneticPr fontId="1"/>
  </si>
  <si>
    <t>令和５年度沖縄地域MaaS導入推進調査事業</t>
    <phoneticPr fontId="1"/>
  </si>
  <si>
    <t>令和５年度総務部資格審査システム更改業務（開発建設部 DB 変更等対応）</t>
    <phoneticPr fontId="1"/>
  </si>
  <si>
    <t>サステナブルツーリズム推進に向けたガイド認証制度構築事業</t>
    <rPh sb="11" eb="13">
      <t>スイシン</t>
    </rPh>
    <rPh sb="14" eb="15">
      <t>ム</t>
    </rPh>
    <rPh sb="20" eb="24">
      <t>ニンショウセイド</t>
    </rPh>
    <rPh sb="24" eb="28">
      <t>コウチクジギョウ</t>
    </rPh>
    <phoneticPr fontId="1"/>
  </si>
  <si>
    <t>株式会社パスコ
沖縄県那覇市久茂地2-14-1</t>
    <rPh sb="0" eb="4">
      <t>カブシキカイシャ</t>
    </rPh>
    <phoneticPr fontId="1"/>
  </si>
  <si>
    <t>有限責任監査法人トーマツ
東京都千代田区丸の内３丁目２番３号丸の内二重橋ビルディング</t>
    <phoneticPr fontId="1"/>
  </si>
  <si>
    <t>株式会社ＪＴＢ沖縄
沖縄県那覇市旭町１１２番地１</t>
    <phoneticPr fontId="1"/>
  </si>
  <si>
    <t>令和５年度宮古伊良部農業水利事業磁気探査（その２）業務</t>
    <phoneticPr fontId="1"/>
  </si>
  <si>
    <t>令和５年度JUSTGovernment5の購入（ライセンス更新）</t>
    <rPh sb="0" eb="2">
      <t>レイワ</t>
    </rPh>
    <rPh sb="3" eb="5">
      <t>ネンド</t>
    </rPh>
    <rPh sb="21" eb="23">
      <t>コウニュウ</t>
    </rPh>
    <rPh sb="29" eb="31">
      <t>コウシン</t>
    </rPh>
    <phoneticPr fontId="1"/>
  </si>
  <si>
    <t>有限会社カイホウ計画
沖縄県宮古島市平良字西里９７１番地の４</t>
    <phoneticPr fontId="1"/>
  </si>
  <si>
    <t>宮古伊良部農業水利事業保良地下ダム（七又西部西）建設工事</t>
    <phoneticPr fontId="1"/>
  </si>
  <si>
    <t>陸運事務所横断側溝更新工事</t>
    <phoneticPr fontId="1"/>
  </si>
  <si>
    <t>安藤・間・大城組宮古伊良部農業水利事業保良地下ダム（七又西部西）建設工事共同企業体
福岡県福岡市中央区大名一丁目８番１０号</t>
    <phoneticPr fontId="1"/>
  </si>
  <si>
    <t>琉南建設株式会社
沖縄県那覇市繁多川３丁目８番１３号１階</t>
    <phoneticPr fontId="1"/>
  </si>
  <si>
    <t>令和５年度石垣島農業水利事業 大浦４号送水路（その２）他工事</t>
    <phoneticPr fontId="1"/>
  </si>
  <si>
    <t>南西開発株式会社
沖縄県石垣市字大川１４２５番地の８</t>
    <phoneticPr fontId="1"/>
  </si>
  <si>
    <t>松山住宅屋内改修工事設計業務</t>
    <phoneticPr fontId="1"/>
  </si>
  <si>
    <t>株式会社都市建築設計
沖縄県那覇市古波蔵４丁目１番１号</t>
    <phoneticPr fontId="1"/>
  </si>
  <si>
    <t>令和５年度沖縄振興推進調査（県産品の価値を最大化する物流及び商流の実態調査（在り方検討））</t>
    <phoneticPr fontId="1"/>
  </si>
  <si>
    <t>一般財団法人南西地域産業活性化センター
沖縄県那覇市久茂地３丁目１５番９号アルテビルディング那覇</t>
    <phoneticPr fontId="1"/>
  </si>
  <si>
    <t>令和５年度沖縄振興推進調査（沖縄県内食品製造業における県外調達実態及び課題調査）</t>
    <phoneticPr fontId="1"/>
  </si>
  <si>
    <t>株式会社おきぎん経済研究所
沖縄県那覇市牧志１丁目３番４５号牧志ビル３階</t>
    <phoneticPr fontId="1"/>
  </si>
  <si>
    <t>令和５年度沖縄総合事務局経済産業部におけるオンライン化等に資する什器購入及び移設工事等業務</t>
    <phoneticPr fontId="1"/>
  </si>
  <si>
    <t>株式会社ジムキ文明堂
沖縄県那覇市久米２丁目４番１４号</t>
    <phoneticPr fontId="1"/>
  </si>
  <si>
    <t>令和５年度石垣島農業水利事業 大浦４号送水路（その３）他工事</t>
    <phoneticPr fontId="1"/>
  </si>
  <si>
    <t>浦添第二住宅１・２号棟畳取替工事</t>
    <rPh sb="0" eb="6">
      <t>ウラソエダイニジュウタク</t>
    </rPh>
    <rPh sb="9" eb="11">
      <t>ゴウトウ</t>
    </rPh>
    <rPh sb="11" eb="12">
      <t>タタミ</t>
    </rPh>
    <rPh sb="12" eb="16">
      <t>トリカエコウジ</t>
    </rPh>
    <phoneticPr fontId="1"/>
  </si>
  <si>
    <t>株式会社沖縄土木
沖縄県石垣市字石垣１８４５－３６</t>
    <rPh sb="0" eb="4">
      <t>カブシキガイシャ</t>
    </rPh>
    <rPh sb="4" eb="6">
      <t>オキナワ</t>
    </rPh>
    <rPh sb="6" eb="8">
      <t>ドボク</t>
    </rPh>
    <phoneticPr fontId="1"/>
  </si>
  <si>
    <t>大源畳店
沖縄県那覇市字安謝２５４番地</t>
    <phoneticPr fontId="1"/>
  </si>
  <si>
    <t>-</t>
    <phoneticPr fontId="1"/>
  </si>
  <si>
    <t>令和５年度宮古伊良部農業水利事業所水質計等購入</t>
    <phoneticPr fontId="1"/>
  </si>
  <si>
    <t>アサヒ地水探査株式会社
東京都新宿区四谷四丁目３１番地</t>
    <rPh sb="12" eb="15">
      <t>トウキョウト</t>
    </rPh>
    <rPh sb="15" eb="18">
      <t>シンジュクク</t>
    </rPh>
    <rPh sb="18" eb="20">
      <t>ヨツヤ</t>
    </rPh>
    <rPh sb="20" eb="23">
      <t>ヨンチョウメ</t>
    </rPh>
    <rPh sb="25" eb="27">
      <t>バンチ</t>
    </rPh>
    <phoneticPr fontId="1"/>
  </si>
  <si>
    <t>事務用椅子の購入</t>
    <rPh sb="0" eb="3">
      <t>ジムヨウ</t>
    </rPh>
    <rPh sb="3" eb="5">
      <t>イス</t>
    </rPh>
    <rPh sb="6" eb="8">
      <t>コウニュウ</t>
    </rPh>
    <phoneticPr fontId="1"/>
  </si>
  <si>
    <t>株式会社ジムキ文明堂
沖縄県那覇市久米２－４－１４</t>
    <phoneticPr fontId="1"/>
  </si>
  <si>
    <t>令和５年度宮古伊良部農業水利事業　東山３号送水路（その４）工事</t>
  </si>
  <si>
    <t>株式会社古波蔵組
沖縄県那覇市泉崎一丁目２２番１２号</t>
  </si>
  <si>
    <t>令和５年度宮古伊良部農業水利事業　牧山送水路（その４）工事</t>
  </si>
  <si>
    <t>有限会社南成土木
沖縄県宮古島市伊良部字長浜１３５２番地の１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</si>
</sst>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_ "/>
    <numFmt numFmtId="178" formatCode="0_);[Red]\(0\)"/>
    <numFmt numFmtId="179" formatCode="#,##0_);[Red]\(#,##0\)"/>
    <numFmt numFmtId="180" formatCode="#&quot;時&quot;"/>
    <numFmt numFmtId="181" formatCode="[$-411]ge\.m\.d;@"/>
    <numFmt numFmtId="182" formatCode="#,##0_ "/>
    <numFmt numFmtId="183" formatCode="&quot;¥&quot;#,##0_);[Red]\(&quot;¥&quot;#,##0\)"/>
    <numFmt numFmtId="184" formatCode="#,##0_ ;[Red]\-#,##0\ "/>
  </numFmts>
  <fonts count="2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4"/>
      <name val="ＭＳ Ｐゴシック"/>
      <family val="2"/>
      <charset val="128"/>
      <scheme val="minor"/>
    </font>
    <font>
      <sz val="14"/>
      <color theme="1"/>
      <name val="ＭＳ Ｐゴシック"/>
      <family val="3"/>
      <charset val="128"/>
    </font>
    <font>
      <sz val="10"/>
      <color theme="1"/>
      <name val="ＭＳ Ｐゴシック"/>
      <family val="3"/>
      <charset val="128"/>
    </font>
    <font>
      <b/>
      <sz val="12"/>
      <color indexed="81"/>
      <name val="MS P ゴシック"/>
      <family val="3"/>
      <charset val="128"/>
    </font>
    <font>
      <b/>
      <sz val="9"/>
      <color indexed="81"/>
      <name val="MS P ゴシック"/>
      <family val="3"/>
      <charset val="128"/>
    </font>
    <font>
      <sz val="24"/>
      <name val="ＭＳ Ｐゴシック"/>
      <family val="3"/>
      <charset val="128"/>
      <scheme val="major"/>
    </font>
    <font>
      <sz val="11"/>
      <name val="ＭＳ Ｐゴシック"/>
      <family val="3"/>
      <charset val="128"/>
      <scheme val="major"/>
    </font>
    <font>
      <sz val="11"/>
      <name val="ＭＳ Ｐゴシック"/>
      <family val="2"/>
      <charset val="128"/>
      <scheme val="minor"/>
    </font>
    <font>
      <sz val="10"/>
      <color theme="1"/>
      <name val="ＭＳ Ｐゴシック"/>
      <family val="3"/>
      <charset val="128"/>
      <scheme val="major"/>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6" fillId="0" borderId="0">
      <alignment vertical="center"/>
    </xf>
  </cellStyleXfs>
  <cellXfs count="88">
    <xf numFmtId="0" fontId="0" fillId="0" borderId="0" xfId="0">
      <alignment vertical="center"/>
    </xf>
    <xf numFmtId="0" fontId="5" fillId="0" borderId="1" xfId="0" applyFont="1" applyBorder="1" applyAlignment="1">
      <alignment vertical="center" wrapText="1"/>
    </xf>
    <xf numFmtId="0" fontId="11" fillId="0" borderId="1"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38" fontId="9" fillId="0" borderId="0" xfId="1" applyFont="1" applyFill="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38" fontId="9" fillId="0" borderId="0" xfId="1" applyFont="1" applyFill="1" applyBorder="1">
      <alignment vertical="center"/>
    </xf>
    <xf numFmtId="38" fontId="5" fillId="0" borderId="0" xfId="1" applyFont="1" applyFill="1" applyBorder="1">
      <alignment vertical="center"/>
    </xf>
    <xf numFmtId="10" fontId="5" fillId="0" borderId="1" xfId="2" applyNumberFormat="1" applyFont="1" applyFill="1" applyBorder="1" applyAlignment="1">
      <alignment horizontal="center" vertical="center" shrinkToFit="1"/>
    </xf>
    <xf numFmtId="10" fontId="4" fillId="0" borderId="1" xfId="1" applyNumberFormat="1" applyFont="1" applyFill="1" applyBorder="1" applyAlignment="1">
      <alignment horizontal="center" vertical="center" shrinkToFit="1"/>
    </xf>
    <xf numFmtId="38" fontId="14" fillId="0" borderId="1" xfId="0" applyNumberFormat="1" applyFont="1" applyBorder="1" applyAlignment="1">
      <alignment vertical="center" wrapText="1"/>
    </xf>
    <xf numFmtId="0" fontId="14" fillId="0" borderId="1" xfId="0" applyFont="1" applyBorder="1" applyAlignment="1">
      <alignment vertical="center" wrapText="1"/>
    </xf>
    <xf numFmtId="181" fontId="14" fillId="0" borderId="1" xfId="0" applyNumberFormat="1" applyFont="1" applyBorder="1" applyAlignment="1">
      <alignment horizontal="center" vertical="center" shrinkToFit="1"/>
    </xf>
    <xf numFmtId="177"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38" fontId="4" fillId="0" borderId="1" xfId="3" applyNumberFormat="1" applyFont="1" applyBorder="1" applyAlignment="1">
      <alignment vertical="center" wrapText="1"/>
    </xf>
    <xf numFmtId="38" fontId="5" fillId="0" borderId="1" xfId="1" applyFont="1" applyFill="1" applyBorder="1" applyAlignment="1">
      <alignment horizontal="center" vertical="center" shrinkToFit="1"/>
    </xf>
    <xf numFmtId="180" fontId="5" fillId="0" borderId="1" xfId="0" applyNumberFormat="1" applyFont="1" applyBorder="1" applyAlignment="1">
      <alignment horizontal="center" vertical="center" shrinkToFit="1"/>
    </xf>
    <xf numFmtId="177" fontId="4" fillId="2" borderId="1" xfId="0" applyNumberFormat="1" applyFont="1" applyFill="1" applyBorder="1" applyAlignment="1">
      <alignment vertical="center" wrapText="1"/>
    </xf>
    <xf numFmtId="5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shrinkToFit="1"/>
    </xf>
    <xf numFmtId="38" fontId="9" fillId="0" borderId="1" xfId="1" applyFont="1" applyFill="1" applyBorder="1" applyAlignment="1">
      <alignment horizontal="center" vertical="center" shrinkToFit="1"/>
    </xf>
    <xf numFmtId="49" fontId="4" fillId="0" borderId="1" xfId="1" applyNumberFormat="1" applyFont="1" applyFill="1" applyBorder="1" applyAlignment="1">
      <alignment horizontal="center" vertical="center" shrinkToFit="1"/>
    </xf>
    <xf numFmtId="180" fontId="9" fillId="0" borderId="1" xfId="0" applyNumberFormat="1" applyFont="1" applyBorder="1" applyAlignment="1">
      <alignment horizontal="center" vertical="center" shrinkToFit="1"/>
    </xf>
    <xf numFmtId="0" fontId="5" fillId="0" borderId="1" xfId="0" applyFont="1" applyBorder="1" applyAlignment="1">
      <alignment vertical="center" wrapText="1" shrinkToFit="1"/>
    </xf>
    <xf numFmtId="177" fontId="4" fillId="0" borderId="1" xfId="0" applyNumberFormat="1" applyFont="1" applyBorder="1" applyAlignment="1">
      <alignment vertical="center" wrapText="1"/>
    </xf>
    <xf numFmtId="38" fontId="8" fillId="0" borderId="1" xfId="0" applyNumberFormat="1" applyFont="1" applyBorder="1">
      <alignment vertical="center"/>
    </xf>
    <xf numFmtId="38" fontId="4" fillId="0" borderId="1" xfId="1" applyFont="1" applyFill="1" applyBorder="1" applyAlignment="1">
      <alignment horizontal="right" vertical="center" shrinkToFit="1"/>
    </xf>
    <xf numFmtId="38" fontId="4" fillId="0" borderId="1" xfId="3" applyNumberFormat="1" applyFont="1" applyBorder="1" applyAlignment="1">
      <alignment horizontal="left" vertical="center" wrapText="1"/>
    </xf>
    <xf numFmtId="0" fontId="5" fillId="0" borderId="2" xfId="0" applyFont="1" applyBorder="1" applyAlignment="1">
      <alignment horizontal="left" vertical="center" wrapText="1"/>
    </xf>
    <xf numFmtId="38" fontId="4" fillId="0" borderId="2" xfId="3" applyNumberFormat="1" applyFont="1" applyBorder="1" applyAlignment="1">
      <alignment vertical="center" wrapText="1"/>
    </xf>
    <xf numFmtId="176" fontId="4" fillId="0" borderId="1" xfId="3" applyNumberFormat="1" applyFont="1" applyBorder="1" applyAlignment="1">
      <alignment horizontal="center" vertical="center" shrinkToFit="1"/>
    </xf>
    <xf numFmtId="38" fontId="5" fillId="0" borderId="1" xfId="1" applyFont="1" applyFill="1" applyBorder="1" applyAlignment="1">
      <alignment horizontal="right" vertical="center" shrinkToFit="1"/>
    </xf>
    <xf numFmtId="38" fontId="5" fillId="0" borderId="1" xfId="1" applyFont="1" applyFill="1" applyBorder="1" applyAlignment="1">
      <alignment vertical="center" shrinkToFit="1"/>
    </xf>
    <xf numFmtId="0" fontId="5" fillId="0" borderId="2" xfId="0" applyFont="1" applyBorder="1" applyAlignment="1">
      <alignment vertical="center" wrapText="1" shrinkToFit="1"/>
    </xf>
    <xf numFmtId="38" fontId="17" fillId="0" borderId="2" xfId="3" applyNumberFormat="1" applyFont="1" applyBorder="1" applyAlignment="1">
      <alignment horizontal="center" vertical="center" wrapText="1"/>
    </xf>
    <xf numFmtId="177" fontId="18" fillId="2" borderId="1" xfId="0" applyNumberFormat="1" applyFont="1" applyFill="1" applyBorder="1" applyAlignment="1">
      <alignment vertical="center" wrapText="1"/>
    </xf>
    <xf numFmtId="57" fontId="5" fillId="2" borderId="1" xfId="0" applyNumberFormat="1" applyFont="1" applyFill="1" applyBorder="1" applyAlignment="1">
      <alignment horizontal="center" vertical="center"/>
    </xf>
    <xf numFmtId="38" fontId="4" fillId="0" borderId="1" xfId="1" applyFont="1" applyFill="1" applyBorder="1" applyAlignment="1">
      <alignment horizontal="center" vertical="center" shrinkToFit="1"/>
    </xf>
    <xf numFmtId="179" fontId="4" fillId="0" borderId="1" xfId="1" applyNumberFormat="1" applyFont="1" applyFill="1" applyBorder="1" applyAlignment="1">
      <alignment horizontal="center" vertical="center" shrinkToFit="1"/>
    </xf>
    <xf numFmtId="0" fontId="5" fillId="2" borderId="1" xfId="0" applyFont="1" applyFill="1" applyBorder="1" applyAlignment="1">
      <alignment vertical="center" wrapText="1"/>
    </xf>
    <xf numFmtId="178" fontId="5" fillId="2" borderId="1" xfId="0" applyNumberFormat="1" applyFont="1" applyFill="1" applyBorder="1" applyAlignment="1">
      <alignment horizontal="center" vertical="center" shrinkToFit="1"/>
    </xf>
    <xf numFmtId="0" fontId="4" fillId="2" borderId="1" xfId="0" applyFont="1" applyFill="1" applyBorder="1" applyAlignment="1">
      <alignment vertical="center" wrapText="1"/>
    </xf>
    <xf numFmtId="0" fontId="4" fillId="0" borderId="1" xfId="0" applyFont="1" applyBorder="1" applyAlignment="1">
      <alignment vertical="center" wrapText="1"/>
    </xf>
    <xf numFmtId="177" fontId="18" fillId="0" borderId="1" xfId="0" applyNumberFormat="1" applyFont="1" applyBorder="1" applyAlignment="1">
      <alignment vertical="center" wrapText="1"/>
    </xf>
    <xf numFmtId="38" fontId="19" fillId="0" borderId="1" xfId="0" applyNumberFormat="1" applyFont="1" applyBorder="1">
      <alignment vertical="center"/>
    </xf>
    <xf numFmtId="183" fontId="5" fillId="0" borderId="1" xfId="0" applyNumberFormat="1" applyFont="1" applyBorder="1" applyAlignment="1">
      <alignment vertical="center" wrapText="1"/>
    </xf>
    <xf numFmtId="177" fontId="20" fillId="2" borderId="1" xfId="0" applyNumberFormat="1" applyFont="1" applyFill="1" applyBorder="1" applyAlignment="1">
      <alignment vertical="center" wrapText="1"/>
    </xf>
    <xf numFmtId="177" fontId="14" fillId="0" borderId="1" xfId="0" applyNumberFormat="1" applyFont="1" applyBorder="1" applyAlignment="1">
      <alignment horizontal="center" vertical="center" shrinkToFit="1"/>
    </xf>
    <xf numFmtId="181" fontId="14" fillId="0" borderId="1" xfId="0" applyNumberFormat="1" applyFont="1" applyBorder="1" applyAlignment="1">
      <alignment vertical="center" shrinkToFit="1"/>
    </xf>
    <xf numFmtId="177" fontId="13" fillId="0" borderId="1" xfId="0" applyNumberFormat="1" applyFont="1" applyBorder="1" applyAlignment="1">
      <alignment horizontal="center" vertical="center" shrinkToFit="1"/>
    </xf>
    <xf numFmtId="38" fontId="21" fillId="0" borderId="1" xfId="0" applyNumberFormat="1" applyFont="1" applyBorder="1" applyAlignment="1">
      <alignment vertical="center" wrapText="1"/>
    </xf>
    <xf numFmtId="181" fontId="21" fillId="0" borderId="1" xfId="0" applyNumberFormat="1" applyFont="1" applyBorder="1" applyAlignment="1">
      <alignment horizontal="center" vertical="center" shrinkToFit="1"/>
    </xf>
    <xf numFmtId="177" fontId="21" fillId="0" borderId="1" xfId="0" applyNumberFormat="1" applyFont="1" applyBorder="1" applyAlignment="1">
      <alignment horizontal="center" vertical="center" shrinkToFit="1"/>
    </xf>
    <xf numFmtId="182" fontId="21" fillId="0" borderId="1" xfId="0" applyNumberFormat="1" applyFont="1" applyBorder="1" applyAlignment="1">
      <alignment vertical="center" shrinkToFit="1"/>
    </xf>
    <xf numFmtId="0" fontId="21" fillId="0" borderId="1" xfId="0" applyFont="1" applyBorder="1" applyAlignment="1">
      <alignment vertical="center" wrapText="1"/>
    </xf>
    <xf numFmtId="177" fontId="21" fillId="0" borderId="1" xfId="0" applyNumberFormat="1" applyFont="1" applyBorder="1" applyAlignment="1">
      <alignment vertical="center" shrinkToFit="1"/>
    </xf>
    <xf numFmtId="177" fontId="4" fillId="0" borderId="1" xfId="0" applyNumberFormat="1" applyFont="1" applyBorder="1">
      <alignment vertical="center"/>
    </xf>
    <xf numFmtId="38" fontId="5" fillId="0" borderId="1" xfId="0" applyNumberFormat="1" applyFont="1" applyBorder="1">
      <alignment vertical="center"/>
    </xf>
    <xf numFmtId="57" fontId="9" fillId="0" borderId="1" xfId="0" applyNumberFormat="1" applyFont="1" applyBorder="1" applyAlignment="1">
      <alignment horizontal="center" vertical="center"/>
    </xf>
    <xf numFmtId="184" fontId="8" fillId="0" borderId="1" xfId="1" applyNumberFormat="1" applyFont="1" applyFill="1" applyBorder="1" applyAlignment="1">
      <alignment vertical="center"/>
    </xf>
    <xf numFmtId="184" fontId="8" fillId="0" borderId="1" xfId="0" applyNumberFormat="1" applyFont="1" applyBorder="1">
      <alignment vertical="center"/>
    </xf>
    <xf numFmtId="184" fontId="4" fillId="0" borderId="1" xfId="1" applyNumberFormat="1" applyFont="1" applyFill="1" applyBorder="1" applyAlignment="1">
      <alignment vertical="center" shrinkToFit="1"/>
    </xf>
    <xf numFmtId="179" fontId="5" fillId="0" borderId="1" xfId="1" applyNumberFormat="1" applyFont="1" applyFill="1" applyBorder="1">
      <alignment vertical="center"/>
    </xf>
    <xf numFmtId="179" fontId="21" fillId="0" borderId="1" xfId="0" applyNumberFormat="1" applyFont="1" applyBorder="1" applyAlignment="1">
      <alignment vertical="center" shrinkToFit="1"/>
    </xf>
    <xf numFmtId="184" fontId="5" fillId="0" borderId="1" xfId="0" applyNumberFormat="1" applyFont="1" applyBorder="1">
      <alignment vertical="center"/>
    </xf>
    <xf numFmtId="179" fontId="5" fillId="0" borderId="1" xfId="0" applyNumberFormat="1" applyFont="1" applyBorder="1">
      <alignment vertical="center"/>
    </xf>
    <xf numFmtId="179" fontId="4" fillId="0" borderId="1" xfId="1" applyNumberFormat="1" applyFont="1" applyFill="1" applyBorder="1" applyAlignment="1">
      <alignment vertical="center" shrinkToFit="1"/>
    </xf>
    <xf numFmtId="38" fontId="3" fillId="0" borderId="1" xfId="0" applyNumberFormat="1" applyFont="1" applyBorder="1" applyAlignment="1">
      <alignment vertical="center" wrapText="1"/>
    </xf>
    <xf numFmtId="0" fontId="3" fillId="0" borderId="1" xfId="0" applyFont="1" applyBorder="1" applyAlignment="1">
      <alignment vertical="center" wrapText="1"/>
    </xf>
    <xf numFmtId="177" fontId="22" fillId="0" borderId="0" xfId="0" applyNumberFormat="1" applyFont="1" applyAlignment="1">
      <alignment vertical="center" shrinkToFit="1"/>
    </xf>
    <xf numFmtId="177" fontId="22" fillId="0" borderId="1" xfId="0" applyNumberFormat="1" applyFont="1" applyBorder="1" applyAlignment="1">
      <alignment vertical="center" shrinkToFit="1"/>
    </xf>
    <xf numFmtId="177" fontId="18" fillId="0" borderId="1" xfId="0" applyNumberFormat="1" applyFont="1" applyBorder="1">
      <alignment vertical="center"/>
    </xf>
    <xf numFmtId="0" fontId="12" fillId="0" borderId="0" xfId="0" applyFont="1" applyAlignment="1">
      <alignment horizontal="center" vertical="center" wrapText="1"/>
    </xf>
    <xf numFmtId="0" fontId="5" fillId="0" borderId="1" xfId="0" applyFont="1" applyBorder="1" applyAlignment="1">
      <alignment horizontal="center" vertical="center" wrapText="1"/>
    </xf>
    <xf numFmtId="38" fontId="5" fillId="0" borderId="1" xfId="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cellXfs>
  <cellStyles count="5">
    <cellStyle name="パーセント" xfId="2" builtinId="5"/>
    <cellStyle name="桁区切り" xfId="1" builtinId="6"/>
    <cellStyle name="標準" xfId="0" builtinId="0"/>
    <cellStyle name="標準 3" xfId="4" xr:uid="{00000000-0005-0000-0000-000003000000}"/>
    <cellStyle name="標準_沖縄総合事務局　庁費"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view="pageBreakPreview" zoomScale="98" zoomScaleNormal="100" zoomScaleSheetLayoutView="98" workbookViewId="0">
      <pane xSplit="1" ySplit="4" topLeftCell="B5" activePane="bottomRight" state="frozen"/>
      <selection pane="topRight" activeCell="B1" sqref="B1"/>
      <selection pane="bottomLeft" activeCell="A5" sqref="A5"/>
      <selection pane="bottomRight" activeCell="D29" sqref="D29"/>
    </sheetView>
  </sheetViews>
  <sheetFormatPr defaultColWidth="8.81640625" defaultRowHeight="13"/>
  <cols>
    <col min="1" max="1" width="27.1796875" style="3" customWidth="1"/>
    <col min="2" max="2" width="38.08984375" style="3" customWidth="1"/>
    <col min="3" max="3" width="8.08984375" style="4" customWidth="1"/>
    <col min="4" max="4" width="38.08984375" style="3" customWidth="1"/>
    <col min="5" max="5" width="13.6328125" style="4" customWidth="1"/>
    <col min="6" max="6" width="18.08984375" style="4" customWidth="1"/>
    <col min="7" max="8" width="11.90625" style="5" customWidth="1"/>
    <col min="9" max="9" width="7.1796875" style="4" customWidth="1"/>
    <col min="10" max="12" width="10.90625" style="3" customWidth="1"/>
    <col min="13" max="13" width="8.90625" style="3" customWidth="1"/>
    <col min="14" max="16384" width="8.81640625" style="3"/>
  </cols>
  <sheetData>
    <row r="1" spans="1:13" ht="39.5" customHeight="1">
      <c r="A1" s="82" t="s">
        <v>64</v>
      </c>
      <c r="B1" s="82"/>
      <c r="C1" s="82"/>
      <c r="D1" s="82"/>
      <c r="E1" s="82"/>
      <c r="F1" s="82"/>
      <c r="G1" s="82"/>
      <c r="H1" s="82"/>
      <c r="I1" s="82"/>
      <c r="J1" s="82"/>
      <c r="K1" s="82"/>
      <c r="L1" s="82"/>
      <c r="M1" s="82"/>
    </row>
    <row r="2" spans="1:13">
      <c r="M2" s="6" t="s">
        <v>46</v>
      </c>
    </row>
    <row r="3" spans="1:13" ht="40.5" customHeight="1">
      <c r="A3" s="83" t="s">
        <v>13</v>
      </c>
      <c r="B3" s="83" t="s">
        <v>8</v>
      </c>
      <c r="C3" s="83" t="s">
        <v>14</v>
      </c>
      <c r="D3" s="83" t="s">
        <v>9</v>
      </c>
      <c r="E3" s="83" t="s">
        <v>7</v>
      </c>
      <c r="F3" s="83" t="s">
        <v>12</v>
      </c>
      <c r="G3" s="84" t="s">
        <v>0</v>
      </c>
      <c r="H3" s="84" t="s">
        <v>1</v>
      </c>
      <c r="I3" s="83" t="s">
        <v>2</v>
      </c>
      <c r="J3" s="83" t="s">
        <v>6</v>
      </c>
      <c r="K3" s="83"/>
      <c r="L3" s="83"/>
      <c r="M3" s="83" t="s">
        <v>3</v>
      </c>
    </row>
    <row r="4" spans="1:13" ht="40.5" customHeight="1">
      <c r="A4" s="83"/>
      <c r="B4" s="83"/>
      <c r="C4" s="83"/>
      <c r="D4" s="83"/>
      <c r="E4" s="83"/>
      <c r="F4" s="83"/>
      <c r="G4" s="84"/>
      <c r="H4" s="84"/>
      <c r="I4" s="83"/>
      <c r="J4" s="7" t="s">
        <v>11</v>
      </c>
      <c r="K4" s="7" t="s">
        <v>56</v>
      </c>
      <c r="L4" s="7" t="s">
        <v>10</v>
      </c>
      <c r="M4" s="83"/>
    </row>
    <row r="5" spans="1:13" ht="90" customHeight="1">
      <c r="A5" s="27" t="s">
        <v>128</v>
      </c>
      <c r="B5" s="1" t="s">
        <v>129</v>
      </c>
      <c r="C5" s="28">
        <v>45019</v>
      </c>
      <c r="D5" s="1" t="s">
        <v>25</v>
      </c>
      <c r="E5" s="29">
        <v>7360002011606</v>
      </c>
      <c r="F5" s="7" t="s">
        <v>59</v>
      </c>
      <c r="G5" s="30" t="s">
        <v>20</v>
      </c>
      <c r="H5" s="31" t="s">
        <v>130</v>
      </c>
      <c r="I5" s="32" t="s">
        <v>20</v>
      </c>
      <c r="J5" s="9"/>
      <c r="K5" s="9"/>
      <c r="L5" s="9"/>
      <c r="M5" s="1"/>
    </row>
    <row r="6" spans="1:13" ht="90" customHeight="1">
      <c r="A6" s="27" t="s">
        <v>131</v>
      </c>
      <c r="B6" s="1" t="s">
        <v>129</v>
      </c>
      <c r="C6" s="28">
        <v>45019</v>
      </c>
      <c r="D6" s="1" t="s">
        <v>133</v>
      </c>
      <c r="E6" s="29">
        <v>6360001002342</v>
      </c>
      <c r="F6" s="7" t="s">
        <v>59</v>
      </c>
      <c r="G6" s="30" t="s">
        <v>20</v>
      </c>
      <c r="H6" s="31" t="s">
        <v>130</v>
      </c>
      <c r="I6" s="32" t="s">
        <v>20</v>
      </c>
      <c r="J6" s="9"/>
      <c r="K6" s="9"/>
      <c r="L6" s="9"/>
      <c r="M6" s="1"/>
    </row>
    <row r="7" spans="1:13" ht="90" customHeight="1">
      <c r="A7" s="27" t="s">
        <v>132</v>
      </c>
      <c r="B7" s="1" t="s">
        <v>129</v>
      </c>
      <c r="C7" s="28">
        <v>45019</v>
      </c>
      <c r="D7" s="33" t="s">
        <v>134</v>
      </c>
      <c r="E7" s="29">
        <v>7360002001193</v>
      </c>
      <c r="F7" s="7" t="s">
        <v>59</v>
      </c>
      <c r="G7" s="30" t="s">
        <v>20</v>
      </c>
      <c r="H7" s="31" t="s">
        <v>130</v>
      </c>
      <c r="I7" s="32" t="s">
        <v>20</v>
      </c>
      <c r="J7" s="9"/>
      <c r="K7" s="9"/>
      <c r="L7" s="9"/>
      <c r="M7" s="1"/>
    </row>
    <row r="8" spans="1:13" ht="90" customHeight="1">
      <c r="A8" s="34" t="s">
        <v>135</v>
      </c>
      <c r="B8" s="1" t="s">
        <v>129</v>
      </c>
      <c r="C8" s="28">
        <v>45030</v>
      </c>
      <c r="D8" s="1" t="s">
        <v>136</v>
      </c>
      <c r="E8" s="29">
        <v>7360002021679</v>
      </c>
      <c r="F8" s="7" t="s">
        <v>55</v>
      </c>
      <c r="G8" s="69">
        <v>198803000</v>
      </c>
      <c r="H8" s="70">
        <v>189883100</v>
      </c>
      <c r="I8" s="15">
        <f t="shared" ref="I8:I26" si="0">H8/G8</f>
        <v>0.95513196480938412</v>
      </c>
      <c r="J8" s="9"/>
      <c r="K8" s="9"/>
      <c r="L8" s="9"/>
      <c r="M8" s="1"/>
    </row>
    <row r="9" spans="1:13" ht="90" customHeight="1">
      <c r="A9" s="34" t="s">
        <v>139</v>
      </c>
      <c r="B9" s="1" t="s">
        <v>129</v>
      </c>
      <c r="C9" s="28">
        <v>45041</v>
      </c>
      <c r="D9" s="33" t="s">
        <v>137</v>
      </c>
      <c r="E9" s="29">
        <v>6360001000759</v>
      </c>
      <c r="F9" s="7" t="s">
        <v>55</v>
      </c>
      <c r="G9" s="71">
        <v>281248000</v>
      </c>
      <c r="H9" s="70">
        <v>257400000</v>
      </c>
      <c r="I9" s="14">
        <f t="shared" si="0"/>
        <v>0.91520650813516891</v>
      </c>
      <c r="J9" s="9"/>
      <c r="K9" s="9"/>
      <c r="L9" s="9"/>
      <c r="M9" s="1"/>
    </row>
    <row r="10" spans="1:13" ht="90" customHeight="1">
      <c r="A10" s="16" t="s">
        <v>104</v>
      </c>
      <c r="B10" s="17" t="s">
        <v>71</v>
      </c>
      <c r="C10" s="18">
        <v>45056</v>
      </c>
      <c r="D10" s="16" t="s">
        <v>69</v>
      </c>
      <c r="E10" s="19">
        <v>9360001013064</v>
      </c>
      <c r="F10" s="7" t="s">
        <v>16</v>
      </c>
      <c r="G10" s="20">
        <v>105369000</v>
      </c>
      <c r="H10" s="20">
        <v>96030000</v>
      </c>
      <c r="I10" s="14">
        <f t="shared" si="0"/>
        <v>0.91136861885374254</v>
      </c>
      <c r="J10" s="9"/>
      <c r="K10" s="9"/>
      <c r="L10" s="9"/>
      <c r="M10" s="1"/>
    </row>
    <row r="11" spans="1:13" ht="90" customHeight="1">
      <c r="A11" s="34" t="s">
        <v>138</v>
      </c>
      <c r="B11" s="1" t="s">
        <v>129</v>
      </c>
      <c r="C11" s="28">
        <v>45057</v>
      </c>
      <c r="D11" s="33" t="s">
        <v>140</v>
      </c>
      <c r="E11" s="29">
        <v>2360002021097</v>
      </c>
      <c r="F11" s="7" t="s">
        <v>55</v>
      </c>
      <c r="G11" s="71">
        <v>291203000</v>
      </c>
      <c r="H11" s="70">
        <v>266200000</v>
      </c>
      <c r="I11" s="14">
        <f t="shared" si="0"/>
        <v>0.91413893400823476</v>
      </c>
      <c r="J11" s="9"/>
      <c r="K11" s="9"/>
      <c r="L11" s="9"/>
      <c r="M11" s="1"/>
    </row>
    <row r="12" spans="1:13" ht="90" customHeight="1">
      <c r="A12" s="16" t="s">
        <v>70</v>
      </c>
      <c r="B12" s="1" t="s">
        <v>72</v>
      </c>
      <c r="C12" s="18">
        <v>45064</v>
      </c>
      <c r="D12" s="16" t="s">
        <v>73</v>
      </c>
      <c r="E12" s="19">
        <v>5360002022423</v>
      </c>
      <c r="F12" s="7" t="s">
        <v>16</v>
      </c>
      <c r="G12" s="20">
        <v>113564000</v>
      </c>
      <c r="H12" s="20">
        <v>103620000</v>
      </c>
      <c r="I12" s="14">
        <f t="shared" si="0"/>
        <v>0.91243703990701275</v>
      </c>
      <c r="J12" s="9"/>
      <c r="K12" s="9"/>
      <c r="L12" s="9"/>
      <c r="M12" s="1"/>
    </row>
    <row r="13" spans="1:13" ht="90" customHeight="1">
      <c r="A13" s="34" t="s">
        <v>141</v>
      </c>
      <c r="B13" s="1" t="s">
        <v>129</v>
      </c>
      <c r="C13" s="28">
        <v>45068</v>
      </c>
      <c r="D13" s="1" t="s">
        <v>142</v>
      </c>
      <c r="E13" s="29">
        <v>7360001013248</v>
      </c>
      <c r="F13" s="7" t="s">
        <v>55</v>
      </c>
      <c r="G13" s="71">
        <v>257257000</v>
      </c>
      <c r="H13" s="70">
        <v>225500000</v>
      </c>
      <c r="I13" s="14">
        <f t="shared" si="0"/>
        <v>0.87655535126352246</v>
      </c>
      <c r="J13" s="9"/>
      <c r="K13" s="9"/>
      <c r="L13" s="9"/>
      <c r="M13" s="1"/>
    </row>
    <row r="14" spans="1:13" ht="90" customHeight="1">
      <c r="A14" s="34" t="s">
        <v>143</v>
      </c>
      <c r="B14" s="1" t="s">
        <v>129</v>
      </c>
      <c r="C14" s="28">
        <v>45069</v>
      </c>
      <c r="D14" s="33" t="s">
        <v>144</v>
      </c>
      <c r="E14" s="29">
        <v>6360001001030</v>
      </c>
      <c r="F14" s="7" t="s">
        <v>55</v>
      </c>
      <c r="G14" s="71">
        <v>196350000</v>
      </c>
      <c r="H14" s="70">
        <v>179905000</v>
      </c>
      <c r="I14" s="14">
        <f t="shared" si="0"/>
        <v>0.91624649859943974</v>
      </c>
      <c r="J14" s="9"/>
      <c r="K14" s="9"/>
      <c r="L14" s="9"/>
      <c r="M14" s="1"/>
    </row>
    <row r="15" spans="1:13" ht="90" customHeight="1">
      <c r="A15" s="16" t="s">
        <v>74</v>
      </c>
      <c r="B15" s="1" t="s">
        <v>72</v>
      </c>
      <c r="C15" s="18">
        <v>45072</v>
      </c>
      <c r="D15" s="16" t="s">
        <v>75</v>
      </c>
      <c r="E15" s="19">
        <v>5360002022175</v>
      </c>
      <c r="F15" s="7" t="s">
        <v>16</v>
      </c>
      <c r="G15" s="20">
        <v>91597000</v>
      </c>
      <c r="H15" s="20">
        <v>83380000</v>
      </c>
      <c r="I15" s="14">
        <f t="shared" si="0"/>
        <v>0.91029182178455625</v>
      </c>
      <c r="J15" s="9"/>
      <c r="K15" s="9"/>
      <c r="L15" s="9"/>
      <c r="M15" s="1"/>
    </row>
    <row r="16" spans="1:13" ht="90" customHeight="1">
      <c r="A16" s="16" t="s">
        <v>76</v>
      </c>
      <c r="B16" s="1" t="s">
        <v>72</v>
      </c>
      <c r="C16" s="18">
        <v>45077</v>
      </c>
      <c r="D16" s="16" t="s">
        <v>77</v>
      </c>
      <c r="E16" s="19">
        <v>6360001001030</v>
      </c>
      <c r="F16" s="7" t="s">
        <v>16</v>
      </c>
      <c r="G16" s="20">
        <v>95689000</v>
      </c>
      <c r="H16" s="20">
        <v>89100000</v>
      </c>
      <c r="I16" s="15">
        <f t="shared" si="0"/>
        <v>0.9311415105184504</v>
      </c>
      <c r="J16" s="9"/>
      <c r="K16" s="9"/>
      <c r="L16" s="9"/>
      <c r="M16" s="10"/>
    </row>
    <row r="17" spans="1:13" ht="90" customHeight="1">
      <c r="A17" s="60" t="s">
        <v>295</v>
      </c>
      <c r="B17" s="1" t="s">
        <v>72</v>
      </c>
      <c r="C17" s="61">
        <v>45086</v>
      </c>
      <c r="D17" s="60" t="s">
        <v>296</v>
      </c>
      <c r="E17" s="62">
        <v>4360001004753</v>
      </c>
      <c r="F17" s="7" t="s">
        <v>16</v>
      </c>
      <c r="G17" s="63">
        <v>98956000</v>
      </c>
      <c r="H17" s="63">
        <v>91190000</v>
      </c>
      <c r="I17" s="15">
        <f t="shared" si="0"/>
        <v>0.921520675855936</v>
      </c>
      <c r="J17" s="9"/>
      <c r="K17" s="9"/>
      <c r="L17" s="9"/>
      <c r="M17" s="10"/>
    </row>
    <row r="18" spans="1:13" ht="90" customHeight="1">
      <c r="A18" s="60" t="s">
        <v>297</v>
      </c>
      <c r="B18" s="64" t="s">
        <v>71</v>
      </c>
      <c r="C18" s="61">
        <v>45092</v>
      </c>
      <c r="D18" s="60" t="s">
        <v>299</v>
      </c>
      <c r="E18" s="65">
        <v>8360001013148</v>
      </c>
      <c r="F18" s="7" t="s">
        <v>16</v>
      </c>
      <c r="G18" s="63">
        <v>61765000</v>
      </c>
      <c r="H18" s="63">
        <v>56342000</v>
      </c>
      <c r="I18" s="15">
        <f t="shared" si="0"/>
        <v>0.91219946571682997</v>
      </c>
      <c r="J18" s="9"/>
      <c r="K18" s="9"/>
      <c r="L18" s="9"/>
      <c r="M18" s="10"/>
    </row>
    <row r="19" spans="1:13" ht="90" customHeight="1">
      <c r="A19" s="60" t="s">
        <v>298</v>
      </c>
      <c r="B19" s="64" t="s">
        <v>71</v>
      </c>
      <c r="C19" s="61">
        <v>45107</v>
      </c>
      <c r="D19" s="60" t="s">
        <v>300</v>
      </c>
      <c r="E19" s="65">
        <v>7360001013248</v>
      </c>
      <c r="F19" s="7" t="s">
        <v>16</v>
      </c>
      <c r="G19" s="63">
        <v>102179000</v>
      </c>
      <c r="H19" s="63">
        <v>99979000</v>
      </c>
      <c r="I19" s="15">
        <f t="shared" si="0"/>
        <v>0.97846915706749915</v>
      </c>
      <c r="J19" s="9"/>
      <c r="K19" s="9"/>
      <c r="L19" s="9"/>
      <c r="M19" s="10"/>
    </row>
    <row r="20" spans="1:13" ht="90" customHeight="1">
      <c r="A20" s="34" t="s">
        <v>320</v>
      </c>
      <c r="B20" s="1" t="s">
        <v>129</v>
      </c>
      <c r="C20" s="28">
        <v>45121</v>
      </c>
      <c r="D20" s="1" t="s">
        <v>321</v>
      </c>
      <c r="E20" s="29">
        <v>8010001008703</v>
      </c>
      <c r="F20" s="7" t="s">
        <v>16</v>
      </c>
      <c r="G20" s="72">
        <v>911416000</v>
      </c>
      <c r="H20" s="73">
        <v>827728000</v>
      </c>
      <c r="I20" s="15">
        <f t="shared" si="0"/>
        <v>0.90817804383508738</v>
      </c>
      <c r="J20" s="9"/>
      <c r="K20" s="9"/>
      <c r="L20" s="9"/>
      <c r="M20" s="10"/>
    </row>
    <row r="21" spans="1:13" ht="90" customHeight="1">
      <c r="A21" s="34" t="s">
        <v>322</v>
      </c>
      <c r="B21" s="1" t="s">
        <v>129</v>
      </c>
      <c r="C21" s="28">
        <v>45121</v>
      </c>
      <c r="D21" s="1" t="s">
        <v>323</v>
      </c>
      <c r="E21" s="29">
        <v>9360001013849</v>
      </c>
      <c r="F21" s="7" t="s">
        <v>16</v>
      </c>
      <c r="G21" s="63">
        <v>196284000</v>
      </c>
      <c r="H21" s="63">
        <v>175527000</v>
      </c>
      <c r="I21" s="15">
        <f t="shared" si="0"/>
        <v>0.89425016812373903</v>
      </c>
      <c r="J21" s="9"/>
      <c r="K21" s="9"/>
      <c r="L21" s="9"/>
      <c r="M21" s="10"/>
    </row>
    <row r="22" spans="1:13" ht="90" customHeight="1">
      <c r="A22" s="66" t="s">
        <v>324</v>
      </c>
      <c r="B22" s="1" t="s">
        <v>129</v>
      </c>
      <c r="C22" s="28">
        <v>45133</v>
      </c>
      <c r="D22" s="1" t="s">
        <v>383</v>
      </c>
      <c r="E22" s="29">
        <v>5360001023620</v>
      </c>
      <c r="F22" s="7" t="s">
        <v>59</v>
      </c>
      <c r="G22" s="63">
        <v>5688080</v>
      </c>
      <c r="H22" s="63">
        <v>3718000</v>
      </c>
      <c r="I22" s="15">
        <f t="shared" si="0"/>
        <v>0.65364762802210941</v>
      </c>
      <c r="J22" s="9"/>
      <c r="K22" s="9"/>
      <c r="L22" s="9"/>
      <c r="M22" s="10"/>
    </row>
    <row r="23" spans="1:13" ht="90" customHeight="1">
      <c r="A23" s="66" t="s">
        <v>350</v>
      </c>
      <c r="B23" s="1" t="s">
        <v>129</v>
      </c>
      <c r="C23" s="28">
        <v>45155</v>
      </c>
      <c r="D23" s="1" t="s">
        <v>351</v>
      </c>
      <c r="E23" s="29">
        <v>5360001000371</v>
      </c>
      <c r="F23" s="7" t="s">
        <v>16</v>
      </c>
      <c r="G23" s="63">
        <v>122862401</v>
      </c>
      <c r="H23" s="63">
        <v>121000000</v>
      </c>
      <c r="I23" s="15">
        <f t="shared" si="0"/>
        <v>0.98484157085616453</v>
      </c>
      <c r="J23" s="9"/>
      <c r="K23" s="9"/>
      <c r="L23" s="9"/>
      <c r="M23" s="10"/>
    </row>
    <row r="24" spans="1:13" ht="90" customHeight="1">
      <c r="A24" s="34" t="s">
        <v>381</v>
      </c>
      <c r="B24" s="1" t="s">
        <v>129</v>
      </c>
      <c r="C24" s="28">
        <v>45205</v>
      </c>
      <c r="D24" s="1" t="s">
        <v>384</v>
      </c>
      <c r="E24" s="29">
        <v>1010801001748</v>
      </c>
      <c r="F24" s="7" t="s">
        <v>16</v>
      </c>
      <c r="G24" s="63">
        <v>319033000</v>
      </c>
      <c r="H24" s="63">
        <v>294547000</v>
      </c>
      <c r="I24" s="15">
        <f t="shared" si="0"/>
        <v>0.92324931903596175</v>
      </c>
      <c r="J24" s="9"/>
      <c r="K24" s="9"/>
      <c r="L24" s="9"/>
      <c r="M24" s="10"/>
    </row>
    <row r="25" spans="1:13" ht="90" customHeight="1">
      <c r="A25" s="34" t="s">
        <v>382</v>
      </c>
      <c r="B25" s="1" t="s">
        <v>129</v>
      </c>
      <c r="C25" s="28">
        <v>45238</v>
      </c>
      <c r="D25" s="1" t="s">
        <v>393</v>
      </c>
      <c r="E25" s="29">
        <v>2360002022327</v>
      </c>
      <c r="F25" s="7" t="s">
        <v>59</v>
      </c>
      <c r="G25" s="30" t="s">
        <v>20</v>
      </c>
      <c r="H25" s="63">
        <v>8256600</v>
      </c>
      <c r="I25" s="32" t="s">
        <v>20</v>
      </c>
      <c r="J25" s="9"/>
      <c r="K25" s="9"/>
      <c r="L25" s="9"/>
      <c r="M25" s="10"/>
    </row>
    <row r="26" spans="1:13" ht="90" customHeight="1">
      <c r="A26" s="34" t="s">
        <v>413</v>
      </c>
      <c r="B26" s="1" t="s">
        <v>129</v>
      </c>
      <c r="C26" s="28">
        <v>45266</v>
      </c>
      <c r="D26" s="1" t="s">
        <v>415</v>
      </c>
      <c r="E26" s="29">
        <v>2010401051696</v>
      </c>
      <c r="F26" s="7" t="s">
        <v>16</v>
      </c>
      <c r="G26" s="63">
        <v>795542000</v>
      </c>
      <c r="H26" s="63">
        <v>721095100</v>
      </c>
      <c r="I26" s="15">
        <f t="shared" si="0"/>
        <v>0.90641989989214899</v>
      </c>
      <c r="J26" s="9"/>
      <c r="K26" s="9"/>
      <c r="L26" s="9"/>
      <c r="M26" s="10"/>
    </row>
    <row r="27" spans="1:13" ht="90" customHeight="1">
      <c r="A27" s="34" t="s">
        <v>414</v>
      </c>
      <c r="B27" s="1" t="s">
        <v>129</v>
      </c>
      <c r="C27" s="28">
        <v>45274</v>
      </c>
      <c r="D27" s="1" t="s">
        <v>416</v>
      </c>
      <c r="E27" s="29">
        <v>7360001006920</v>
      </c>
      <c r="F27" s="7" t="s">
        <v>59</v>
      </c>
      <c r="G27" s="30" t="s">
        <v>20</v>
      </c>
      <c r="H27" s="63">
        <v>6028000</v>
      </c>
      <c r="I27" s="32" t="s">
        <v>20</v>
      </c>
      <c r="J27" s="9"/>
      <c r="K27" s="9"/>
      <c r="L27" s="9"/>
      <c r="M27" s="10"/>
    </row>
    <row r="28" spans="1:13" ht="90" customHeight="1">
      <c r="A28" s="34" t="s">
        <v>417</v>
      </c>
      <c r="B28" s="1" t="s">
        <v>129</v>
      </c>
      <c r="C28" s="28">
        <v>45314</v>
      </c>
      <c r="D28" s="1" t="s">
        <v>418</v>
      </c>
      <c r="E28" s="29">
        <v>8360001013148</v>
      </c>
      <c r="F28" s="7" t="s">
        <v>16</v>
      </c>
      <c r="G28" s="63">
        <v>228283000</v>
      </c>
      <c r="H28" s="63">
        <v>214500000</v>
      </c>
      <c r="I28" s="15">
        <f t="shared" ref="I28:I32" si="1">H28/G28</f>
        <v>0.93962318700910707</v>
      </c>
      <c r="J28" s="9"/>
      <c r="K28" s="9"/>
      <c r="L28" s="9"/>
      <c r="M28" s="10"/>
    </row>
    <row r="29" spans="1:13" ht="90" customHeight="1">
      <c r="A29" s="53" t="s">
        <v>427</v>
      </c>
      <c r="B29" s="1" t="s">
        <v>129</v>
      </c>
      <c r="C29" s="28">
        <v>45323</v>
      </c>
      <c r="D29" s="1" t="s">
        <v>429</v>
      </c>
      <c r="E29" s="29">
        <v>1360001013071</v>
      </c>
      <c r="F29" s="7" t="s">
        <v>16</v>
      </c>
      <c r="G29" s="63">
        <v>240933000</v>
      </c>
      <c r="H29" s="63">
        <v>220990000</v>
      </c>
      <c r="I29" s="15">
        <f t="shared" si="1"/>
        <v>0.91722595078299773</v>
      </c>
      <c r="J29" s="9"/>
      <c r="K29" s="9"/>
      <c r="L29" s="9"/>
      <c r="M29" s="10"/>
    </row>
    <row r="30" spans="1:13" ht="90" customHeight="1">
      <c r="A30" s="77" t="s">
        <v>436</v>
      </c>
      <c r="B30" s="1" t="s">
        <v>72</v>
      </c>
      <c r="C30" s="28">
        <v>45324</v>
      </c>
      <c r="D30" s="78" t="s">
        <v>437</v>
      </c>
      <c r="E30" s="79">
        <v>1360001000945</v>
      </c>
      <c r="F30" s="7" t="s">
        <v>16</v>
      </c>
      <c r="G30" s="63">
        <v>105842000</v>
      </c>
      <c r="H30" s="63">
        <v>97878000</v>
      </c>
      <c r="I30" s="15">
        <f t="shared" si="1"/>
        <v>0.92475576803159432</v>
      </c>
      <c r="J30" s="9"/>
      <c r="K30" s="9"/>
      <c r="L30" s="9"/>
      <c r="M30" s="10"/>
    </row>
    <row r="31" spans="1:13" ht="90" customHeight="1">
      <c r="A31" s="53" t="s">
        <v>428</v>
      </c>
      <c r="B31" s="1" t="s">
        <v>129</v>
      </c>
      <c r="C31" s="28">
        <v>45336</v>
      </c>
      <c r="D31" s="1" t="s">
        <v>430</v>
      </c>
      <c r="E31" s="29" t="s">
        <v>431</v>
      </c>
      <c r="F31" s="7" t="s">
        <v>59</v>
      </c>
      <c r="G31" s="63">
        <v>13779920</v>
      </c>
      <c r="H31" s="63">
        <v>12612600</v>
      </c>
      <c r="I31" s="15" t="s">
        <v>431</v>
      </c>
      <c r="J31" s="9"/>
      <c r="K31" s="9"/>
      <c r="L31" s="9"/>
      <c r="M31" s="10"/>
    </row>
    <row r="32" spans="1:13" ht="90" customHeight="1">
      <c r="A32" s="77" t="s">
        <v>438</v>
      </c>
      <c r="B32" s="1" t="s">
        <v>72</v>
      </c>
      <c r="C32" s="28">
        <v>45341</v>
      </c>
      <c r="D32" s="78" t="s">
        <v>439</v>
      </c>
      <c r="E32" s="80">
        <v>5360002022423</v>
      </c>
      <c r="F32" s="7" t="s">
        <v>16</v>
      </c>
      <c r="G32" s="63">
        <v>88077000</v>
      </c>
      <c r="H32" s="63">
        <v>80278000</v>
      </c>
      <c r="I32" s="15">
        <f t="shared" si="1"/>
        <v>0.91145247908080429</v>
      </c>
      <c r="J32" s="9"/>
      <c r="K32" s="9"/>
      <c r="L32" s="9"/>
      <c r="M32" s="10"/>
    </row>
    <row r="33" spans="1:8" ht="15" customHeight="1">
      <c r="A33" s="11" t="s">
        <v>57</v>
      </c>
      <c r="G33" s="12"/>
      <c r="H33" s="12"/>
    </row>
    <row r="34" spans="1:8" ht="15" customHeight="1">
      <c r="A34" s="11"/>
      <c r="G34" s="12"/>
      <c r="H34" s="12"/>
    </row>
    <row r="35" spans="1:8" ht="15" customHeight="1"/>
    <row r="36" spans="1:8" ht="15" customHeight="1"/>
    <row r="37" spans="1:8" ht="15" customHeight="1"/>
  </sheetData>
  <autoFilter ref="A4:M36" xr:uid="{00000000-0009-0000-0000-000000000000}">
    <sortState xmlns:xlrd2="http://schemas.microsoft.com/office/spreadsheetml/2017/richdata2" ref="A6:M27">
      <sortCondition ref="C4:C27"/>
    </sortState>
  </autoFilter>
  <sortState xmlns:xlrd2="http://schemas.microsoft.com/office/spreadsheetml/2017/richdata2" ref="A61:M65">
    <sortCondition ref="C61:C65"/>
  </sortState>
  <mergeCells count="12">
    <mergeCell ref="A1:M1"/>
    <mergeCell ref="M3:M4"/>
    <mergeCell ref="D3:D4"/>
    <mergeCell ref="J3:L3"/>
    <mergeCell ref="E3:E4"/>
    <mergeCell ref="A3:A4"/>
    <mergeCell ref="B3:B4"/>
    <mergeCell ref="C3:C4"/>
    <mergeCell ref="F3:F4"/>
    <mergeCell ref="G3:G4"/>
    <mergeCell ref="H3:H4"/>
    <mergeCell ref="I3:I4"/>
  </mergeCells>
  <phoneticPr fontId="1"/>
  <dataValidations count="2">
    <dataValidation type="list" allowBlank="1" showInputMessage="1" showErrorMessage="1" sqref="J5:J32" xr:uid="{00000000-0002-0000-0000-000000000000}">
      <formula1>"公財,公社"</formula1>
    </dataValidation>
    <dataValidation type="list" allowBlank="1" showInputMessage="1" showErrorMessage="1" sqref="K5:K32" xr:uid="{00000000-0002-0000-0000-000001000000}">
      <formula1>"国認定,都道府県認定"</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98" zoomScaleNormal="100" zoomScaleSheetLayoutView="98" workbookViewId="0">
      <pane xSplit="1" ySplit="4" topLeftCell="B5" activePane="bottomRight" state="frozen"/>
      <selection activeCell="C1" sqref="C1:O1"/>
      <selection pane="topRight" activeCell="C1" sqref="C1:O1"/>
      <selection pane="bottomLeft" activeCell="C1" sqref="C1:O1"/>
      <selection pane="bottomRight" activeCell="O8" sqref="O8"/>
    </sheetView>
  </sheetViews>
  <sheetFormatPr defaultColWidth="8.81640625" defaultRowHeight="13"/>
  <cols>
    <col min="1" max="1" width="27.1796875" style="3" customWidth="1"/>
    <col min="2" max="2" width="38.08984375" style="3" customWidth="1"/>
    <col min="3" max="3" width="8.08984375" style="4" customWidth="1"/>
    <col min="4" max="4" width="38.08984375" style="3" customWidth="1"/>
    <col min="5" max="5" width="13.6328125" style="4" customWidth="1"/>
    <col min="6" max="6" width="18.08984375" style="3" customWidth="1"/>
    <col min="7" max="8" width="11.90625" style="5" customWidth="1"/>
    <col min="9" max="9" width="7.1796875" style="4" customWidth="1"/>
    <col min="10" max="12" width="10.90625" style="3" customWidth="1"/>
    <col min="13" max="13" width="9.08984375" style="3" customWidth="1"/>
    <col min="14" max="16384" width="8.81640625" style="3"/>
  </cols>
  <sheetData>
    <row r="1" spans="1:13" ht="39.5" customHeight="1">
      <c r="A1" s="82" t="s">
        <v>65</v>
      </c>
      <c r="B1" s="82"/>
      <c r="C1" s="82"/>
      <c r="D1" s="82"/>
      <c r="E1" s="82"/>
      <c r="F1" s="82"/>
      <c r="G1" s="82"/>
      <c r="H1" s="82"/>
      <c r="I1" s="82"/>
      <c r="J1" s="82"/>
      <c r="K1" s="82"/>
      <c r="L1" s="82"/>
      <c r="M1" s="82"/>
    </row>
    <row r="2" spans="1:13">
      <c r="M2" s="6" t="s">
        <v>47</v>
      </c>
    </row>
    <row r="3" spans="1:13" ht="40.5" customHeight="1">
      <c r="A3" s="83" t="s">
        <v>13</v>
      </c>
      <c r="B3" s="83" t="s">
        <v>8</v>
      </c>
      <c r="C3" s="83" t="s">
        <v>14</v>
      </c>
      <c r="D3" s="83" t="s">
        <v>9</v>
      </c>
      <c r="E3" s="83" t="s">
        <v>7</v>
      </c>
      <c r="F3" s="83" t="s">
        <v>5</v>
      </c>
      <c r="G3" s="84" t="s">
        <v>0</v>
      </c>
      <c r="H3" s="84" t="s">
        <v>1</v>
      </c>
      <c r="I3" s="83" t="s">
        <v>2</v>
      </c>
      <c r="J3" s="83" t="s">
        <v>6</v>
      </c>
      <c r="K3" s="83"/>
      <c r="L3" s="83"/>
      <c r="M3" s="83" t="s">
        <v>3</v>
      </c>
    </row>
    <row r="4" spans="1:13" ht="40.5" customHeight="1">
      <c r="A4" s="83"/>
      <c r="B4" s="83"/>
      <c r="C4" s="83"/>
      <c r="D4" s="83"/>
      <c r="E4" s="83"/>
      <c r="F4" s="83"/>
      <c r="G4" s="84"/>
      <c r="H4" s="84"/>
      <c r="I4" s="83"/>
      <c r="J4" s="7" t="s">
        <v>11</v>
      </c>
      <c r="K4" s="7" t="s">
        <v>56</v>
      </c>
      <c r="L4" s="7" t="s">
        <v>10</v>
      </c>
      <c r="M4" s="83"/>
    </row>
    <row r="5" spans="1:13" ht="90" customHeight="1">
      <c r="A5" s="37"/>
      <c r="B5" s="38"/>
      <c r="C5" s="28"/>
      <c r="D5" s="44" t="s">
        <v>145</v>
      </c>
      <c r="E5" s="40"/>
      <c r="F5" s="21"/>
      <c r="G5" s="41"/>
      <c r="H5" s="42"/>
      <c r="I5" s="14"/>
      <c r="J5" s="9"/>
      <c r="K5" s="9"/>
      <c r="L5" s="9"/>
      <c r="M5" s="23"/>
    </row>
    <row r="6" spans="1:13" ht="90" customHeight="1">
      <c r="A6" s="24"/>
      <c r="B6" s="38"/>
      <c r="C6" s="28"/>
      <c r="D6" s="39"/>
      <c r="E6" s="40"/>
      <c r="F6" s="21"/>
      <c r="G6" s="41"/>
      <c r="H6" s="42"/>
      <c r="I6" s="14"/>
      <c r="J6" s="9"/>
      <c r="K6" s="9"/>
      <c r="L6" s="9"/>
      <c r="M6" s="23"/>
    </row>
    <row r="7" spans="1:13" ht="90" customHeight="1">
      <c r="A7" s="24"/>
      <c r="B7" s="1"/>
      <c r="C7" s="28"/>
      <c r="D7" s="39"/>
      <c r="E7" s="29"/>
      <c r="F7" s="21"/>
      <c r="G7" s="41"/>
      <c r="H7" s="41"/>
      <c r="I7" s="14"/>
      <c r="J7" s="9"/>
      <c r="K7" s="9"/>
      <c r="L7" s="9"/>
      <c r="M7" s="23"/>
    </row>
    <row r="8" spans="1:13" ht="90" customHeight="1">
      <c r="A8" s="37"/>
      <c r="B8" s="38"/>
      <c r="C8" s="28"/>
      <c r="D8" s="43"/>
      <c r="E8" s="29"/>
      <c r="F8" s="21"/>
      <c r="G8" s="36"/>
      <c r="H8" s="36"/>
      <c r="I8" s="14"/>
      <c r="J8" s="9"/>
      <c r="K8" s="9"/>
      <c r="L8" s="9"/>
      <c r="M8" s="23"/>
    </row>
    <row r="9" spans="1:13" ht="90" customHeight="1">
      <c r="A9" s="1"/>
      <c r="B9" s="1"/>
      <c r="C9" s="28"/>
      <c r="D9" s="24"/>
      <c r="E9" s="29"/>
      <c r="F9" s="21"/>
      <c r="G9" s="25"/>
      <c r="H9" s="41"/>
      <c r="I9" s="15"/>
      <c r="J9" s="9"/>
      <c r="K9" s="9"/>
      <c r="L9" s="9"/>
      <c r="M9" s="23"/>
    </row>
    <row r="10" spans="1:13" ht="15" customHeight="1">
      <c r="A10" s="11" t="s">
        <v>57</v>
      </c>
      <c r="G10" s="12"/>
      <c r="H10" s="12"/>
    </row>
    <row r="11" spans="1:13" ht="15" customHeight="1">
      <c r="A11" s="11"/>
      <c r="G11" s="12"/>
      <c r="H11" s="12"/>
    </row>
    <row r="12" spans="1:13" ht="15" customHeight="1"/>
    <row r="13" spans="1:13" ht="15" customHeight="1"/>
    <row r="14" spans="1:13" ht="15" customHeight="1"/>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 xr:uid="{00000000-0002-0000-0100-000000000000}">
      <formula1>"国認定,都道府県認定"</formula1>
    </dataValidation>
    <dataValidation type="list" allowBlank="1" showInputMessage="1" showErrorMessage="1" sqref="J5:J9" xr:uid="{00000000-0002-0000-01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1"/>
  <sheetViews>
    <sheetView view="pageBreakPreview" zoomScale="96" zoomScaleNormal="100" zoomScaleSheetLayoutView="96" workbookViewId="0">
      <pane xSplit="1" ySplit="4" topLeftCell="B5" activePane="bottomRight" state="frozen"/>
      <selection activeCell="P1" sqref="P1"/>
      <selection pane="topRight" activeCell="P1" sqref="P1"/>
      <selection pane="bottomLeft" activeCell="P1" sqref="P1"/>
      <selection pane="bottomRight" activeCell="F111" sqref="F111"/>
    </sheetView>
  </sheetViews>
  <sheetFormatPr defaultColWidth="8.81640625" defaultRowHeight="13"/>
  <cols>
    <col min="1" max="1" width="27.1796875" style="3" customWidth="1"/>
    <col min="2" max="2" width="38.08984375" style="3" customWidth="1"/>
    <col min="3" max="3" width="8.08984375" style="4" customWidth="1"/>
    <col min="4" max="4" width="38.08984375" style="3" customWidth="1"/>
    <col min="5" max="5" width="13.6328125" style="4" customWidth="1"/>
    <col min="6" max="6" width="18.08984375" style="4" customWidth="1"/>
    <col min="7" max="8" width="11.90625" style="5" customWidth="1"/>
    <col min="9" max="9" width="7.1796875" style="4" customWidth="1"/>
    <col min="10" max="12" width="10.90625" style="3" customWidth="1"/>
    <col min="13" max="13" width="9.08984375" style="3" customWidth="1"/>
    <col min="14" max="16384" width="8.81640625" style="3"/>
  </cols>
  <sheetData>
    <row r="1" spans="1:13" ht="39.5" customHeight="1">
      <c r="A1" s="82" t="s">
        <v>66</v>
      </c>
      <c r="B1" s="82"/>
      <c r="C1" s="82"/>
      <c r="D1" s="82"/>
      <c r="E1" s="82"/>
      <c r="F1" s="82"/>
      <c r="G1" s="82"/>
      <c r="H1" s="82"/>
      <c r="I1" s="82"/>
      <c r="J1" s="82"/>
      <c r="K1" s="82"/>
      <c r="L1" s="82"/>
      <c r="M1" s="82"/>
    </row>
    <row r="2" spans="1:13">
      <c r="M2" s="6" t="s">
        <v>48</v>
      </c>
    </row>
    <row r="3" spans="1:13" ht="40.5" customHeight="1">
      <c r="A3" s="83" t="s">
        <v>4</v>
      </c>
      <c r="B3" s="83" t="s">
        <v>8</v>
      </c>
      <c r="C3" s="83" t="s">
        <v>14</v>
      </c>
      <c r="D3" s="83" t="s">
        <v>9</v>
      </c>
      <c r="E3" s="83" t="s">
        <v>7</v>
      </c>
      <c r="F3" s="83" t="s">
        <v>12</v>
      </c>
      <c r="G3" s="84" t="s">
        <v>0</v>
      </c>
      <c r="H3" s="84" t="s">
        <v>1</v>
      </c>
      <c r="I3" s="83" t="s">
        <v>2</v>
      </c>
      <c r="J3" s="85" t="s">
        <v>6</v>
      </c>
      <c r="K3" s="86"/>
      <c r="L3" s="87"/>
      <c r="M3" s="83" t="s">
        <v>3</v>
      </c>
    </row>
    <row r="4" spans="1:13" ht="40.5" customHeight="1">
      <c r="A4" s="83"/>
      <c r="B4" s="83"/>
      <c r="C4" s="83"/>
      <c r="D4" s="83"/>
      <c r="E4" s="83"/>
      <c r="F4" s="83"/>
      <c r="G4" s="84"/>
      <c r="H4" s="84"/>
      <c r="I4" s="83"/>
      <c r="J4" s="7" t="s">
        <v>11</v>
      </c>
      <c r="K4" s="7" t="s">
        <v>56</v>
      </c>
      <c r="L4" s="7" t="s">
        <v>10</v>
      </c>
      <c r="M4" s="83"/>
    </row>
    <row r="5" spans="1:13" ht="90" customHeight="1">
      <c r="A5" s="27" t="s">
        <v>146</v>
      </c>
      <c r="B5" s="1" t="s">
        <v>129</v>
      </c>
      <c r="C5" s="46">
        <v>45019</v>
      </c>
      <c r="D5" s="1" t="s">
        <v>26</v>
      </c>
      <c r="E5" s="29">
        <v>2360001011867</v>
      </c>
      <c r="F5" s="7" t="s">
        <v>19</v>
      </c>
      <c r="G5" s="47" t="s">
        <v>20</v>
      </c>
      <c r="H5" s="70">
        <v>23892000</v>
      </c>
      <c r="I5" s="48" t="s">
        <v>20</v>
      </c>
      <c r="J5" s="9"/>
      <c r="K5" s="9"/>
      <c r="L5" s="9"/>
      <c r="M5" s="10"/>
    </row>
    <row r="6" spans="1:13" ht="90" customHeight="1">
      <c r="A6" s="27" t="s">
        <v>147</v>
      </c>
      <c r="B6" s="1" t="s">
        <v>129</v>
      </c>
      <c r="C6" s="46">
        <v>45019</v>
      </c>
      <c r="D6" s="1" t="s">
        <v>24</v>
      </c>
      <c r="E6" s="29">
        <v>8360005000621</v>
      </c>
      <c r="F6" s="7" t="s">
        <v>19</v>
      </c>
      <c r="G6" s="47" t="s">
        <v>20</v>
      </c>
      <c r="H6" s="70">
        <v>98736000</v>
      </c>
      <c r="I6" s="48" t="s">
        <v>20</v>
      </c>
      <c r="J6" s="9"/>
      <c r="K6" s="9"/>
      <c r="L6" s="9"/>
      <c r="M6" s="10"/>
    </row>
    <row r="7" spans="1:13" ht="90" customHeight="1">
      <c r="A7" s="27" t="s">
        <v>148</v>
      </c>
      <c r="B7" s="1" t="s">
        <v>129</v>
      </c>
      <c r="C7" s="46">
        <v>45019</v>
      </c>
      <c r="D7" s="1" t="s">
        <v>23</v>
      </c>
      <c r="E7" s="29">
        <v>1010405002003</v>
      </c>
      <c r="F7" s="7" t="s">
        <v>19</v>
      </c>
      <c r="G7" s="47" t="s">
        <v>20</v>
      </c>
      <c r="H7" s="70">
        <v>54872400</v>
      </c>
      <c r="I7" s="48" t="s">
        <v>20</v>
      </c>
      <c r="J7" s="9"/>
      <c r="K7" s="9"/>
      <c r="L7" s="9"/>
      <c r="M7" s="10"/>
    </row>
    <row r="8" spans="1:13" ht="90" customHeight="1">
      <c r="A8" s="45" t="s">
        <v>149</v>
      </c>
      <c r="B8" s="1" t="s">
        <v>129</v>
      </c>
      <c r="C8" s="46">
        <v>45019</v>
      </c>
      <c r="D8" s="1" t="s">
        <v>26</v>
      </c>
      <c r="E8" s="29">
        <v>2360001011867</v>
      </c>
      <c r="F8" s="7" t="s">
        <v>19</v>
      </c>
      <c r="G8" s="47" t="s">
        <v>20</v>
      </c>
      <c r="H8" s="70">
        <v>4362600</v>
      </c>
      <c r="I8" s="48" t="s">
        <v>20</v>
      </c>
      <c r="J8" s="9"/>
      <c r="K8" s="9"/>
      <c r="L8" s="9"/>
      <c r="M8" s="10"/>
    </row>
    <row r="9" spans="1:13" ht="90" customHeight="1">
      <c r="A9" s="45" t="s">
        <v>150</v>
      </c>
      <c r="B9" s="1" t="s">
        <v>129</v>
      </c>
      <c r="C9" s="46">
        <v>45019</v>
      </c>
      <c r="D9" s="1" t="s">
        <v>151</v>
      </c>
      <c r="E9" s="29">
        <v>6360002003109</v>
      </c>
      <c r="F9" s="7" t="s">
        <v>19</v>
      </c>
      <c r="G9" s="47" t="s">
        <v>20</v>
      </c>
      <c r="H9" s="70">
        <v>3168869</v>
      </c>
      <c r="I9" s="48" t="s">
        <v>20</v>
      </c>
      <c r="J9" s="9"/>
      <c r="K9" s="9"/>
      <c r="L9" s="9"/>
      <c r="M9" s="10"/>
    </row>
    <row r="10" spans="1:13" ht="90" customHeight="1">
      <c r="A10" s="27" t="s">
        <v>152</v>
      </c>
      <c r="B10" s="1" t="s">
        <v>129</v>
      </c>
      <c r="C10" s="46">
        <v>45019</v>
      </c>
      <c r="D10" s="49" t="s">
        <v>22</v>
      </c>
      <c r="E10" s="50">
        <v>6010101000512</v>
      </c>
      <c r="F10" s="7" t="s">
        <v>19</v>
      </c>
      <c r="G10" s="47" t="s">
        <v>20</v>
      </c>
      <c r="H10" s="70">
        <v>1716000</v>
      </c>
      <c r="I10" s="48" t="s">
        <v>20</v>
      </c>
      <c r="J10" s="9"/>
      <c r="K10" s="9"/>
      <c r="L10" s="9"/>
      <c r="M10" s="10"/>
    </row>
    <row r="11" spans="1:13" ht="90" customHeight="1">
      <c r="A11" s="27" t="s">
        <v>153</v>
      </c>
      <c r="B11" s="1" t="s">
        <v>129</v>
      </c>
      <c r="C11" s="46">
        <v>45019</v>
      </c>
      <c r="D11" s="1" t="s">
        <v>154</v>
      </c>
      <c r="E11" s="29">
        <v>5180001038983</v>
      </c>
      <c r="F11" s="7" t="s">
        <v>19</v>
      </c>
      <c r="G11" s="47" t="s">
        <v>20</v>
      </c>
      <c r="H11" s="71">
        <v>4387996</v>
      </c>
      <c r="I11" s="48" t="s">
        <v>20</v>
      </c>
      <c r="J11" s="9"/>
      <c r="K11" s="9"/>
      <c r="L11" s="9"/>
      <c r="M11" s="10"/>
    </row>
    <row r="12" spans="1:13" ht="90" customHeight="1">
      <c r="A12" s="27" t="s">
        <v>155</v>
      </c>
      <c r="B12" s="1" t="s">
        <v>129</v>
      </c>
      <c r="C12" s="46">
        <v>45019</v>
      </c>
      <c r="D12" s="1" t="s">
        <v>156</v>
      </c>
      <c r="E12" s="29">
        <v>3360001019728</v>
      </c>
      <c r="F12" s="7" t="s">
        <v>19</v>
      </c>
      <c r="G12" s="47" t="s">
        <v>20</v>
      </c>
      <c r="H12" s="47" t="s">
        <v>40</v>
      </c>
      <c r="I12" s="48" t="s">
        <v>20</v>
      </c>
      <c r="J12" s="9"/>
      <c r="K12" s="9"/>
      <c r="L12" s="9"/>
      <c r="M12" s="10"/>
    </row>
    <row r="13" spans="1:13" ht="90" customHeight="1">
      <c r="A13" s="27" t="s">
        <v>157</v>
      </c>
      <c r="B13" s="1" t="s">
        <v>129</v>
      </c>
      <c r="C13" s="46">
        <v>45019</v>
      </c>
      <c r="D13" s="1" t="s">
        <v>158</v>
      </c>
      <c r="E13" s="29">
        <v>6360001007085</v>
      </c>
      <c r="F13" s="7" t="s">
        <v>19</v>
      </c>
      <c r="G13" s="47" t="s">
        <v>20</v>
      </c>
      <c r="H13" s="47" t="s">
        <v>40</v>
      </c>
      <c r="I13" s="48" t="s">
        <v>20</v>
      </c>
      <c r="J13" s="9"/>
      <c r="K13" s="9"/>
      <c r="L13" s="9"/>
      <c r="M13" s="10"/>
    </row>
    <row r="14" spans="1:13" ht="90" customHeight="1">
      <c r="A14" s="27" t="s">
        <v>159</v>
      </c>
      <c r="B14" s="1" t="s">
        <v>129</v>
      </c>
      <c r="C14" s="46">
        <v>45019</v>
      </c>
      <c r="D14" s="49" t="s">
        <v>160</v>
      </c>
      <c r="E14" s="29">
        <v>8360001009195</v>
      </c>
      <c r="F14" s="7" t="s">
        <v>19</v>
      </c>
      <c r="G14" s="47" t="s">
        <v>20</v>
      </c>
      <c r="H14" s="47" t="s">
        <v>40</v>
      </c>
      <c r="I14" s="48" t="s">
        <v>20</v>
      </c>
      <c r="J14" s="9"/>
      <c r="K14" s="9"/>
      <c r="L14" s="9"/>
      <c r="M14" s="10"/>
    </row>
    <row r="15" spans="1:13" ht="90" customHeight="1">
      <c r="A15" s="34" t="s">
        <v>161</v>
      </c>
      <c r="B15" s="1" t="s">
        <v>129</v>
      </c>
      <c r="C15" s="46">
        <v>45019</v>
      </c>
      <c r="D15" s="1" t="s">
        <v>30</v>
      </c>
      <c r="E15" s="47" t="s">
        <v>20</v>
      </c>
      <c r="F15" s="7" t="s">
        <v>19</v>
      </c>
      <c r="G15" s="47" t="s">
        <v>20</v>
      </c>
      <c r="H15" s="47" t="s">
        <v>40</v>
      </c>
      <c r="I15" s="48" t="s">
        <v>20</v>
      </c>
      <c r="J15" s="9"/>
      <c r="K15" s="9"/>
      <c r="L15" s="9"/>
      <c r="M15" s="10"/>
    </row>
    <row r="16" spans="1:13" ht="90" customHeight="1">
      <c r="A16" s="27" t="s">
        <v>162</v>
      </c>
      <c r="B16" s="1" t="s">
        <v>129</v>
      </c>
      <c r="C16" s="46">
        <v>45019</v>
      </c>
      <c r="D16" s="1" t="s">
        <v>163</v>
      </c>
      <c r="E16" s="29">
        <v>1010001112577</v>
      </c>
      <c r="F16" s="7" t="s">
        <v>19</v>
      </c>
      <c r="G16" s="47" t="s">
        <v>20</v>
      </c>
      <c r="H16" s="47" t="s">
        <v>40</v>
      </c>
      <c r="I16" s="48" t="s">
        <v>20</v>
      </c>
      <c r="J16" s="9"/>
      <c r="K16" s="9"/>
      <c r="L16" s="9"/>
      <c r="M16" s="10"/>
    </row>
    <row r="17" spans="1:13" ht="90" customHeight="1">
      <c r="A17" s="27" t="s">
        <v>164</v>
      </c>
      <c r="B17" s="1" t="s">
        <v>129</v>
      </c>
      <c r="C17" s="46">
        <v>45019</v>
      </c>
      <c r="D17" s="1" t="s">
        <v>165</v>
      </c>
      <c r="E17" s="29">
        <v>2180001088957</v>
      </c>
      <c r="F17" s="7" t="s">
        <v>19</v>
      </c>
      <c r="G17" s="47" t="s">
        <v>20</v>
      </c>
      <c r="H17" s="70">
        <v>3366000</v>
      </c>
      <c r="I17" s="48" t="s">
        <v>20</v>
      </c>
      <c r="J17" s="9"/>
      <c r="K17" s="9"/>
      <c r="L17" s="9"/>
      <c r="M17" s="10"/>
    </row>
    <row r="18" spans="1:13" ht="90" customHeight="1">
      <c r="A18" s="27" t="s">
        <v>166</v>
      </c>
      <c r="B18" s="1" t="s">
        <v>129</v>
      </c>
      <c r="C18" s="46">
        <v>45019</v>
      </c>
      <c r="D18" s="1" t="s">
        <v>167</v>
      </c>
      <c r="E18" s="29">
        <v>3010401089133</v>
      </c>
      <c r="F18" s="7" t="s">
        <v>19</v>
      </c>
      <c r="G18" s="47" t="s">
        <v>20</v>
      </c>
      <c r="H18" s="70">
        <v>2331450</v>
      </c>
      <c r="I18" s="48" t="s">
        <v>20</v>
      </c>
      <c r="J18" s="9"/>
      <c r="K18" s="9"/>
      <c r="L18" s="9"/>
      <c r="M18" s="10"/>
    </row>
    <row r="19" spans="1:13" ht="90" customHeight="1">
      <c r="A19" s="27" t="s">
        <v>168</v>
      </c>
      <c r="B19" s="1" t="s">
        <v>129</v>
      </c>
      <c r="C19" s="46">
        <v>45019</v>
      </c>
      <c r="D19" s="1" t="s">
        <v>169</v>
      </c>
      <c r="E19" s="29">
        <v>7360001017356</v>
      </c>
      <c r="F19" s="7" t="s">
        <v>19</v>
      </c>
      <c r="G19" s="47" t="s">
        <v>20</v>
      </c>
      <c r="H19" s="70">
        <v>185460000</v>
      </c>
      <c r="I19" s="48" t="s">
        <v>20</v>
      </c>
      <c r="J19" s="9"/>
      <c r="K19" s="9"/>
      <c r="L19" s="9"/>
      <c r="M19" s="10"/>
    </row>
    <row r="20" spans="1:13" ht="90" customHeight="1">
      <c r="A20" s="27" t="s">
        <v>170</v>
      </c>
      <c r="B20" s="1" t="s">
        <v>129</v>
      </c>
      <c r="C20" s="46">
        <v>45019</v>
      </c>
      <c r="D20" s="1" t="s">
        <v>171</v>
      </c>
      <c r="E20" s="29">
        <v>6360001006368</v>
      </c>
      <c r="F20" s="7" t="s">
        <v>19</v>
      </c>
      <c r="G20" s="47" t="s">
        <v>20</v>
      </c>
      <c r="H20" s="47" t="s">
        <v>40</v>
      </c>
      <c r="I20" s="48" t="s">
        <v>20</v>
      </c>
      <c r="J20" s="9"/>
      <c r="K20" s="9"/>
      <c r="L20" s="9"/>
      <c r="M20" s="10"/>
    </row>
    <row r="21" spans="1:13" ht="90" customHeight="1">
      <c r="A21" s="27" t="s">
        <v>172</v>
      </c>
      <c r="B21" s="1" t="s">
        <v>129</v>
      </c>
      <c r="C21" s="46">
        <v>45019</v>
      </c>
      <c r="D21" s="1" t="s">
        <v>173</v>
      </c>
      <c r="E21" s="29">
        <v>2360001001488</v>
      </c>
      <c r="F21" s="7" t="s">
        <v>19</v>
      </c>
      <c r="G21" s="47" t="s">
        <v>20</v>
      </c>
      <c r="H21" s="70">
        <v>23100000</v>
      </c>
      <c r="I21" s="48" t="s">
        <v>20</v>
      </c>
      <c r="J21" s="9"/>
      <c r="K21" s="9"/>
      <c r="L21" s="9"/>
      <c r="M21" s="10"/>
    </row>
    <row r="22" spans="1:13" ht="90" customHeight="1">
      <c r="A22" s="51" t="s">
        <v>174</v>
      </c>
      <c r="B22" s="1" t="s">
        <v>129</v>
      </c>
      <c r="C22" s="46">
        <v>45019</v>
      </c>
      <c r="D22" s="1" t="s">
        <v>175</v>
      </c>
      <c r="E22" s="29">
        <v>3360001000415</v>
      </c>
      <c r="F22" s="7" t="s">
        <v>19</v>
      </c>
      <c r="G22" s="47" t="s">
        <v>20</v>
      </c>
      <c r="H22" s="47" t="s">
        <v>40</v>
      </c>
      <c r="I22" s="48" t="s">
        <v>20</v>
      </c>
      <c r="J22" s="9"/>
      <c r="K22" s="9"/>
      <c r="L22" s="9"/>
      <c r="M22" s="10"/>
    </row>
    <row r="23" spans="1:13" ht="90" customHeight="1">
      <c r="A23" s="27" t="s">
        <v>176</v>
      </c>
      <c r="B23" s="1" t="s">
        <v>129</v>
      </c>
      <c r="C23" s="46">
        <v>45019</v>
      </c>
      <c r="D23" s="1" t="s">
        <v>26</v>
      </c>
      <c r="E23" s="29">
        <v>2360001011867</v>
      </c>
      <c r="F23" s="7" t="s">
        <v>19</v>
      </c>
      <c r="G23" s="47" t="s">
        <v>20</v>
      </c>
      <c r="H23" s="47" t="s">
        <v>40</v>
      </c>
      <c r="I23" s="48" t="s">
        <v>20</v>
      </c>
      <c r="J23" s="9"/>
      <c r="K23" s="9"/>
      <c r="L23" s="9"/>
      <c r="M23" s="10"/>
    </row>
    <row r="24" spans="1:13" ht="90" customHeight="1">
      <c r="A24" s="27" t="s">
        <v>177</v>
      </c>
      <c r="B24" s="1" t="s">
        <v>129</v>
      </c>
      <c r="C24" s="46">
        <v>45019</v>
      </c>
      <c r="D24" s="1" t="s">
        <v>178</v>
      </c>
      <c r="E24" s="29">
        <v>9080101017084</v>
      </c>
      <c r="F24" s="7" t="s">
        <v>19</v>
      </c>
      <c r="G24" s="47" t="s">
        <v>20</v>
      </c>
      <c r="H24" s="70">
        <v>3080000</v>
      </c>
      <c r="I24" s="48" t="s">
        <v>20</v>
      </c>
      <c r="J24" s="9"/>
      <c r="K24" s="9"/>
      <c r="L24" s="9"/>
      <c r="M24" s="10"/>
    </row>
    <row r="25" spans="1:13" ht="90" customHeight="1">
      <c r="A25" s="34" t="s">
        <v>179</v>
      </c>
      <c r="B25" s="1" t="s">
        <v>129</v>
      </c>
      <c r="C25" s="46">
        <v>45019</v>
      </c>
      <c r="D25" s="1" t="s">
        <v>180</v>
      </c>
      <c r="E25" s="29">
        <v>2012801000745</v>
      </c>
      <c r="F25" s="7" t="s">
        <v>19</v>
      </c>
      <c r="G25" s="47" t="s">
        <v>20</v>
      </c>
      <c r="H25" s="70">
        <v>2277000</v>
      </c>
      <c r="I25" s="48" t="s">
        <v>20</v>
      </c>
      <c r="J25" s="9"/>
      <c r="K25" s="9"/>
      <c r="L25" s="9"/>
      <c r="M25" s="10"/>
    </row>
    <row r="26" spans="1:13" ht="90" customHeight="1">
      <c r="A26" s="52" t="s">
        <v>181</v>
      </c>
      <c r="B26" s="1" t="s">
        <v>129</v>
      </c>
      <c r="C26" s="46">
        <v>45019</v>
      </c>
      <c r="D26" s="1" t="s">
        <v>182</v>
      </c>
      <c r="E26" s="29">
        <v>6360002005732</v>
      </c>
      <c r="F26" s="7" t="s">
        <v>19</v>
      </c>
      <c r="G26" s="47" t="s">
        <v>20</v>
      </c>
      <c r="H26" s="70">
        <v>1189100</v>
      </c>
      <c r="I26" s="48" t="s">
        <v>20</v>
      </c>
      <c r="J26" s="9"/>
      <c r="K26" s="9"/>
      <c r="L26" s="9"/>
      <c r="M26" s="10"/>
    </row>
    <row r="27" spans="1:13" ht="90" customHeight="1">
      <c r="A27" s="34" t="s">
        <v>183</v>
      </c>
      <c r="B27" s="1" t="s">
        <v>129</v>
      </c>
      <c r="C27" s="46">
        <v>45019</v>
      </c>
      <c r="D27" s="1" t="s">
        <v>184</v>
      </c>
      <c r="E27" s="29">
        <v>1011001141228</v>
      </c>
      <c r="F27" s="7" t="s">
        <v>19</v>
      </c>
      <c r="G27" s="47" t="s">
        <v>20</v>
      </c>
      <c r="H27" s="70">
        <v>2304500</v>
      </c>
      <c r="I27" s="48" t="s">
        <v>20</v>
      </c>
      <c r="J27" s="9"/>
      <c r="K27" s="9"/>
      <c r="L27" s="9"/>
      <c r="M27" s="10"/>
    </row>
    <row r="28" spans="1:13" ht="90" customHeight="1">
      <c r="A28" s="34" t="s">
        <v>185</v>
      </c>
      <c r="B28" s="1" t="s">
        <v>129</v>
      </c>
      <c r="C28" s="46">
        <v>45019</v>
      </c>
      <c r="D28" s="1" t="s">
        <v>186</v>
      </c>
      <c r="E28" s="29">
        <v>3360001000415</v>
      </c>
      <c r="F28" s="7" t="s">
        <v>19</v>
      </c>
      <c r="G28" s="47" t="s">
        <v>20</v>
      </c>
      <c r="H28" s="70">
        <v>2027256</v>
      </c>
      <c r="I28" s="48" t="s">
        <v>20</v>
      </c>
      <c r="J28" s="9"/>
      <c r="K28" s="9"/>
      <c r="L28" s="9"/>
      <c r="M28" s="10"/>
    </row>
    <row r="29" spans="1:13" ht="90" customHeight="1">
      <c r="A29" s="34" t="s">
        <v>187</v>
      </c>
      <c r="B29" s="1" t="s">
        <v>129</v>
      </c>
      <c r="C29" s="46">
        <v>45019</v>
      </c>
      <c r="D29" s="1" t="s">
        <v>188</v>
      </c>
      <c r="E29" s="29">
        <v>5360001008613</v>
      </c>
      <c r="F29" s="7" t="s">
        <v>19</v>
      </c>
      <c r="G29" s="47" t="s">
        <v>20</v>
      </c>
      <c r="H29" s="70">
        <v>3498000</v>
      </c>
      <c r="I29" s="48" t="s">
        <v>20</v>
      </c>
      <c r="J29" s="9"/>
      <c r="K29" s="9"/>
      <c r="L29" s="9"/>
      <c r="M29" s="10"/>
    </row>
    <row r="30" spans="1:13" ht="90" customHeight="1">
      <c r="A30" s="34" t="s">
        <v>189</v>
      </c>
      <c r="B30" s="1" t="s">
        <v>129</v>
      </c>
      <c r="C30" s="46">
        <v>45019</v>
      </c>
      <c r="D30" s="1" t="s">
        <v>190</v>
      </c>
      <c r="E30" s="29">
        <v>7120001077523</v>
      </c>
      <c r="F30" s="7" t="s">
        <v>16</v>
      </c>
      <c r="G30" s="47" t="s">
        <v>20</v>
      </c>
      <c r="H30" s="70">
        <v>1194600000</v>
      </c>
      <c r="I30" s="48" t="s">
        <v>20</v>
      </c>
      <c r="J30" s="9"/>
      <c r="K30" s="9"/>
      <c r="L30" s="9"/>
      <c r="M30" s="10"/>
    </row>
    <row r="31" spans="1:13" ht="90" customHeight="1">
      <c r="A31" s="34" t="s">
        <v>191</v>
      </c>
      <c r="B31" s="1" t="s">
        <v>129</v>
      </c>
      <c r="C31" s="46">
        <v>45019</v>
      </c>
      <c r="D31" s="1" t="s">
        <v>193</v>
      </c>
      <c r="E31" s="29">
        <v>8360001029004</v>
      </c>
      <c r="F31" s="7" t="s">
        <v>19</v>
      </c>
      <c r="G31" s="47" t="s">
        <v>20</v>
      </c>
      <c r="H31" s="70">
        <v>4222218</v>
      </c>
      <c r="I31" s="48" t="s">
        <v>20</v>
      </c>
      <c r="J31" s="9"/>
      <c r="K31" s="9"/>
      <c r="L31" s="9"/>
      <c r="M31" s="10"/>
    </row>
    <row r="32" spans="1:13" ht="90" customHeight="1">
      <c r="A32" s="34" t="s">
        <v>192</v>
      </c>
      <c r="B32" s="1" t="s">
        <v>129</v>
      </c>
      <c r="C32" s="46">
        <v>45019</v>
      </c>
      <c r="D32" s="1" t="s">
        <v>194</v>
      </c>
      <c r="E32" s="29">
        <v>8360003005390</v>
      </c>
      <c r="F32" s="7" t="s">
        <v>16</v>
      </c>
      <c r="G32" s="47" t="s">
        <v>20</v>
      </c>
      <c r="H32" s="70">
        <v>43230000</v>
      </c>
      <c r="I32" s="48" t="s">
        <v>20</v>
      </c>
      <c r="J32" s="9"/>
      <c r="K32" s="9"/>
      <c r="L32" s="9"/>
      <c r="M32" s="10"/>
    </row>
    <row r="33" spans="1:13" ht="90" customHeight="1">
      <c r="A33" s="34" t="s">
        <v>195</v>
      </c>
      <c r="B33" s="1" t="s">
        <v>129</v>
      </c>
      <c r="C33" s="46">
        <v>45019</v>
      </c>
      <c r="D33" s="1" t="s">
        <v>194</v>
      </c>
      <c r="E33" s="29">
        <v>8360003005390</v>
      </c>
      <c r="F33" s="7" t="s">
        <v>16</v>
      </c>
      <c r="G33" s="47" t="s">
        <v>20</v>
      </c>
      <c r="H33" s="70">
        <v>3850000</v>
      </c>
      <c r="I33" s="48" t="s">
        <v>20</v>
      </c>
      <c r="J33" s="9"/>
      <c r="K33" s="9"/>
      <c r="L33" s="9"/>
      <c r="M33" s="10"/>
    </row>
    <row r="34" spans="1:13" ht="90" customHeight="1">
      <c r="A34" s="34" t="s">
        <v>196</v>
      </c>
      <c r="B34" s="1" t="s">
        <v>129</v>
      </c>
      <c r="C34" s="46">
        <v>45019</v>
      </c>
      <c r="D34" s="1" t="s">
        <v>197</v>
      </c>
      <c r="E34" s="29">
        <v>5360001014801</v>
      </c>
      <c r="F34" s="7" t="s">
        <v>16</v>
      </c>
      <c r="G34" s="47" t="s">
        <v>20</v>
      </c>
      <c r="H34" s="70">
        <v>27699160</v>
      </c>
      <c r="I34" s="48" t="s">
        <v>20</v>
      </c>
      <c r="J34" s="9"/>
      <c r="K34" s="9"/>
      <c r="L34" s="9"/>
      <c r="M34" s="10"/>
    </row>
    <row r="35" spans="1:13" ht="90" customHeight="1">
      <c r="A35" s="34" t="s">
        <v>198</v>
      </c>
      <c r="B35" s="1" t="s">
        <v>129</v>
      </c>
      <c r="C35" s="46">
        <v>45019</v>
      </c>
      <c r="D35" s="1" t="s">
        <v>199</v>
      </c>
      <c r="E35" s="29">
        <v>1360001014581</v>
      </c>
      <c r="F35" s="7" t="s">
        <v>19</v>
      </c>
      <c r="G35" s="47" t="s">
        <v>20</v>
      </c>
      <c r="H35" s="70">
        <v>3586000</v>
      </c>
      <c r="I35" s="48" t="s">
        <v>20</v>
      </c>
      <c r="J35" s="9"/>
      <c r="K35" s="9"/>
      <c r="L35" s="9"/>
      <c r="M35" s="10"/>
    </row>
    <row r="36" spans="1:13" ht="90" customHeight="1">
      <c r="A36" s="34" t="s">
        <v>200</v>
      </c>
      <c r="B36" s="1" t="s">
        <v>129</v>
      </c>
      <c r="C36" s="46">
        <v>45019</v>
      </c>
      <c r="D36" s="1" t="s">
        <v>201</v>
      </c>
      <c r="E36" s="29">
        <v>9010001087242</v>
      </c>
      <c r="F36" s="7" t="s">
        <v>19</v>
      </c>
      <c r="G36" s="47" t="s">
        <v>20</v>
      </c>
      <c r="H36" s="70">
        <v>1458352</v>
      </c>
      <c r="I36" s="48" t="s">
        <v>20</v>
      </c>
      <c r="J36" s="9"/>
      <c r="K36" s="9"/>
      <c r="L36" s="9"/>
      <c r="M36" s="10"/>
    </row>
    <row r="37" spans="1:13" ht="90" customHeight="1">
      <c r="A37" s="34" t="s">
        <v>202</v>
      </c>
      <c r="B37" s="1" t="s">
        <v>129</v>
      </c>
      <c r="C37" s="46">
        <v>45019</v>
      </c>
      <c r="D37" s="1" t="s">
        <v>203</v>
      </c>
      <c r="E37" s="29">
        <v>4040001013464</v>
      </c>
      <c r="F37" s="7" t="s">
        <v>19</v>
      </c>
      <c r="G37" s="47" t="s">
        <v>20</v>
      </c>
      <c r="H37" s="47" t="s">
        <v>40</v>
      </c>
      <c r="I37" s="48" t="s">
        <v>20</v>
      </c>
      <c r="J37" s="9"/>
      <c r="K37" s="9"/>
      <c r="L37" s="9"/>
      <c r="M37" s="10"/>
    </row>
    <row r="38" spans="1:13" ht="90" customHeight="1">
      <c r="A38" s="16" t="s">
        <v>105</v>
      </c>
      <c r="B38" s="17" t="s">
        <v>71</v>
      </c>
      <c r="C38" s="18">
        <v>45019</v>
      </c>
      <c r="D38" s="16" t="s">
        <v>78</v>
      </c>
      <c r="E38" s="57">
        <v>2010001016851</v>
      </c>
      <c r="F38" s="7" t="s">
        <v>58</v>
      </c>
      <c r="G38" s="20">
        <v>28182000</v>
      </c>
      <c r="H38" s="20">
        <v>14135000</v>
      </c>
      <c r="I38" s="15">
        <f t="shared" ref="I38:I47" si="0">H38/G38</f>
        <v>0.50156128024980484</v>
      </c>
      <c r="J38" s="9"/>
      <c r="K38" s="9"/>
      <c r="L38" s="9"/>
      <c r="M38" s="21"/>
    </row>
    <row r="39" spans="1:13" ht="90" customHeight="1">
      <c r="A39" s="16" t="s">
        <v>106</v>
      </c>
      <c r="B39" s="17" t="s">
        <v>71</v>
      </c>
      <c r="C39" s="18">
        <v>45019</v>
      </c>
      <c r="D39" s="16" t="s">
        <v>79</v>
      </c>
      <c r="E39" s="57">
        <v>4120001029551</v>
      </c>
      <c r="F39" s="7" t="s">
        <v>16</v>
      </c>
      <c r="G39" s="20">
        <v>49962000</v>
      </c>
      <c r="H39" s="20">
        <v>40150000</v>
      </c>
      <c r="I39" s="15">
        <f t="shared" si="0"/>
        <v>0.80361074416556588</v>
      </c>
      <c r="J39" s="9"/>
      <c r="K39" s="9"/>
      <c r="L39" s="9"/>
      <c r="M39" s="21"/>
    </row>
    <row r="40" spans="1:13" ht="90" customHeight="1">
      <c r="A40" s="16" t="s">
        <v>107</v>
      </c>
      <c r="B40" s="1" t="s">
        <v>72</v>
      </c>
      <c r="C40" s="18">
        <v>45021</v>
      </c>
      <c r="D40" s="16" t="s">
        <v>15</v>
      </c>
      <c r="E40" s="57">
        <v>3360001016048</v>
      </c>
      <c r="F40" s="7" t="s">
        <v>16</v>
      </c>
      <c r="G40" s="20">
        <v>39710000</v>
      </c>
      <c r="H40" s="20">
        <v>37950000</v>
      </c>
      <c r="I40" s="15">
        <f t="shared" si="0"/>
        <v>0.95567867036011078</v>
      </c>
      <c r="J40" s="9"/>
      <c r="K40" s="9"/>
      <c r="L40" s="9"/>
      <c r="M40" s="21"/>
    </row>
    <row r="41" spans="1:13" ht="90" customHeight="1">
      <c r="A41" s="16" t="s">
        <v>108</v>
      </c>
      <c r="B41" s="1" t="s">
        <v>72</v>
      </c>
      <c r="C41" s="18">
        <v>45021</v>
      </c>
      <c r="D41" s="1" t="s">
        <v>60</v>
      </c>
      <c r="E41" s="57">
        <v>2180001039299</v>
      </c>
      <c r="F41" s="7" t="s">
        <v>16</v>
      </c>
      <c r="G41" s="20">
        <v>22572000</v>
      </c>
      <c r="H41" s="20">
        <v>21890000</v>
      </c>
      <c r="I41" s="15">
        <f t="shared" si="0"/>
        <v>0.96978557504873297</v>
      </c>
      <c r="J41" s="9"/>
      <c r="K41" s="9"/>
      <c r="L41" s="9"/>
      <c r="M41" s="10"/>
    </row>
    <row r="42" spans="1:13" ht="90" customHeight="1">
      <c r="A42" s="16" t="s">
        <v>80</v>
      </c>
      <c r="B42" s="1" t="s">
        <v>72</v>
      </c>
      <c r="C42" s="18">
        <v>45021</v>
      </c>
      <c r="D42" s="1" t="s">
        <v>81</v>
      </c>
      <c r="E42" s="57">
        <v>8011701003480</v>
      </c>
      <c r="F42" s="7" t="s">
        <v>16</v>
      </c>
      <c r="G42" s="20">
        <v>43241000</v>
      </c>
      <c r="H42" s="20">
        <v>39930000</v>
      </c>
      <c r="I42" s="15">
        <f t="shared" si="0"/>
        <v>0.92342915288730598</v>
      </c>
      <c r="J42" s="9"/>
      <c r="K42" s="9"/>
      <c r="L42" s="9"/>
      <c r="M42" s="10"/>
    </row>
    <row r="43" spans="1:13" ht="90" customHeight="1">
      <c r="A43" s="16" t="s">
        <v>109</v>
      </c>
      <c r="B43" s="1" t="s">
        <v>72</v>
      </c>
      <c r="C43" s="18">
        <v>45021</v>
      </c>
      <c r="D43" s="1" t="s">
        <v>81</v>
      </c>
      <c r="E43" s="57">
        <v>8011701003480</v>
      </c>
      <c r="F43" s="7" t="s">
        <v>16</v>
      </c>
      <c r="G43" s="20">
        <v>43241000</v>
      </c>
      <c r="H43" s="20">
        <v>39930000</v>
      </c>
      <c r="I43" s="15">
        <f t="shared" si="0"/>
        <v>0.92342915288730598</v>
      </c>
      <c r="J43" s="9"/>
      <c r="K43" s="9"/>
      <c r="L43" s="9"/>
      <c r="M43" s="10"/>
    </row>
    <row r="44" spans="1:13" ht="90" customHeight="1">
      <c r="A44" s="16" t="s">
        <v>116</v>
      </c>
      <c r="B44" s="1" t="s">
        <v>61</v>
      </c>
      <c r="C44" s="18">
        <v>45026</v>
      </c>
      <c r="D44" s="1" t="s">
        <v>82</v>
      </c>
      <c r="E44" s="59">
        <v>6180001036144</v>
      </c>
      <c r="F44" s="7" t="s">
        <v>16</v>
      </c>
      <c r="G44" s="20">
        <v>10769000</v>
      </c>
      <c r="H44" s="20">
        <v>10670000</v>
      </c>
      <c r="I44" s="15">
        <f t="shared" si="0"/>
        <v>0.99080694586312568</v>
      </c>
      <c r="J44" s="9"/>
      <c r="K44" s="9"/>
      <c r="L44" s="9"/>
      <c r="M44" s="10"/>
    </row>
    <row r="45" spans="1:13" ht="90" customHeight="1">
      <c r="A45" s="16" t="s">
        <v>117</v>
      </c>
      <c r="B45" s="1" t="s">
        <v>61</v>
      </c>
      <c r="C45" s="18">
        <v>45026</v>
      </c>
      <c r="D45" s="16" t="s">
        <v>83</v>
      </c>
      <c r="E45" s="57">
        <v>1130001011313</v>
      </c>
      <c r="F45" s="7" t="s">
        <v>16</v>
      </c>
      <c r="G45" s="20">
        <v>11781000</v>
      </c>
      <c r="H45" s="20">
        <v>9592000</v>
      </c>
      <c r="I45" s="15">
        <f t="shared" si="0"/>
        <v>0.8141923436041083</v>
      </c>
      <c r="J45" s="9"/>
      <c r="K45" s="9"/>
      <c r="L45" s="9"/>
      <c r="M45" s="10"/>
    </row>
    <row r="46" spans="1:13" ht="90" customHeight="1">
      <c r="A46" s="16" t="s">
        <v>118</v>
      </c>
      <c r="B46" s="1" t="s">
        <v>84</v>
      </c>
      <c r="C46" s="18">
        <v>45026</v>
      </c>
      <c r="D46" s="16" t="s">
        <v>83</v>
      </c>
      <c r="E46" s="57">
        <v>1130001011313</v>
      </c>
      <c r="F46" s="7" t="s">
        <v>16</v>
      </c>
      <c r="G46" s="20">
        <v>13167000</v>
      </c>
      <c r="H46" s="20">
        <v>10835000</v>
      </c>
      <c r="I46" s="15">
        <f t="shared" si="0"/>
        <v>0.82289055973266501</v>
      </c>
      <c r="J46" s="9"/>
      <c r="K46" s="9"/>
      <c r="L46" s="9"/>
      <c r="M46" s="10"/>
    </row>
    <row r="47" spans="1:13" ht="90" customHeight="1">
      <c r="A47" s="16" t="s">
        <v>119</v>
      </c>
      <c r="B47" s="1" t="s">
        <v>84</v>
      </c>
      <c r="C47" s="18">
        <v>45030</v>
      </c>
      <c r="D47" s="16" t="s">
        <v>85</v>
      </c>
      <c r="E47" s="19">
        <v>6010005018675</v>
      </c>
      <c r="F47" s="7" t="s">
        <v>16</v>
      </c>
      <c r="G47" s="20">
        <v>44913000</v>
      </c>
      <c r="H47" s="20">
        <v>42900000</v>
      </c>
      <c r="I47" s="15">
        <f t="shared" si="0"/>
        <v>0.95518001469507718</v>
      </c>
      <c r="J47" s="9"/>
      <c r="K47" s="9"/>
      <c r="L47" s="9"/>
      <c r="M47" s="10"/>
    </row>
    <row r="48" spans="1:13" ht="90" customHeight="1">
      <c r="A48" s="34" t="s">
        <v>204</v>
      </c>
      <c r="B48" s="1" t="s">
        <v>129</v>
      </c>
      <c r="C48" s="46">
        <v>45033</v>
      </c>
      <c r="D48" s="1" t="s">
        <v>205</v>
      </c>
      <c r="E48" s="29">
        <v>4330001000103</v>
      </c>
      <c r="F48" s="7" t="s">
        <v>19</v>
      </c>
      <c r="G48" s="47" t="s">
        <v>20</v>
      </c>
      <c r="H48" s="70">
        <v>2365000</v>
      </c>
      <c r="I48" s="48" t="s">
        <v>20</v>
      </c>
      <c r="J48" s="9"/>
      <c r="K48" s="9"/>
      <c r="L48" s="9"/>
      <c r="M48" s="10"/>
    </row>
    <row r="49" spans="1:13" ht="90" customHeight="1">
      <c r="A49" s="16" t="s">
        <v>115</v>
      </c>
      <c r="B49" s="1" t="s">
        <v>72</v>
      </c>
      <c r="C49" s="18">
        <v>45041</v>
      </c>
      <c r="D49" s="16" t="s">
        <v>86</v>
      </c>
      <c r="E49" s="57">
        <v>6360001013760</v>
      </c>
      <c r="F49" s="7" t="s">
        <v>58</v>
      </c>
      <c r="G49" s="20">
        <v>22539000</v>
      </c>
      <c r="H49" s="20">
        <v>21560000</v>
      </c>
      <c r="I49" s="15">
        <f t="shared" ref="I49:I55" si="1">H49/G49</f>
        <v>0.95656417764763302</v>
      </c>
      <c r="J49" s="9"/>
      <c r="K49" s="9"/>
      <c r="L49" s="9"/>
      <c r="M49" s="10"/>
    </row>
    <row r="50" spans="1:13" ht="90" customHeight="1">
      <c r="A50" s="16" t="s">
        <v>113</v>
      </c>
      <c r="B50" s="1" t="s">
        <v>72</v>
      </c>
      <c r="C50" s="58">
        <v>45044</v>
      </c>
      <c r="D50" s="16" t="s">
        <v>88</v>
      </c>
      <c r="E50" s="57">
        <v>9120001072753</v>
      </c>
      <c r="F50" s="7" t="s">
        <v>58</v>
      </c>
      <c r="G50" s="20">
        <v>17402000</v>
      </c>
      <c r="H50" s="20">
        <v>14286800</v>
      </c>
      <c r="I50" s="15">
        <f t="shared" si="1"/>
        <v>0.82098609355246521</v>
      </c>
      <c r="J50" s="9"/>
      <c r="K50" s="9"/>
      <c r="L50" s="9"/>
      <c r="M50" s="10"/>
    </row>
    <row r="51" spans="1:13" ht="90" customHeight="1">
      <c r="A51" s="16" t="s">
        <v>114</v>
      </c>
      <c r="B51" s="1" t="s">
        <v>72</v>
      </c>
      <c r="C51" s="18">
        <v>45044</v>
      </c>
      <c r="D51" s="1" t="s">
        <v>87</v>
      </c>
      <c r="E51" s="57">
        <v>6360002022224</v>
      </c>
      <c r="F51" s="7" t="s">
        <v>58</v>
      </c>
      <c r="G51" s="20">
        <v>28622000</v>
      </c>
      <c r="H51" s="20">
        <v>22000000</v>
      </c>
      <c r="I51" s="15">
        <f t="shared" si="1"/>
        <v>0.76863950807071479</v>
      </c>
      <c r="J51" s="9"/>
      <c r="K51" s="9"/>
      <c r="L51" s="9"/>
      <c r="M51" s="10"/>
    </row>
    <row r="52" spans="1:13" ht="90" customHeight="1">
      <c r="A52" s="16" t="s">
        <v>112</v>
      </c>
      <c r="B52" s="17" t="s">
        <v>71</v>
      </c>
      <c r="C52" s="18">
        <v>45058</v>
      </c>
      <c r="D52" s="1" t="s">
        <v>89</v>
      </c>
      <c r="E52" s="57">
        <v>5130001017447</v>
      </c>
      <c r="F52" s="7" t="s">
        <v>16</v>
      </c>
      <c r="G52" s="20">
        <v>33583000</v>
      </c>
      <c r="H52" s="20">
        <v>27060000</v>
      </c>
      <c r="I52" s="15">
        <f t="shared" si="1"/>
        <v>0.80576482148706186</v>
      </c>
      <c r="J52" s="9"/>
      <c r="K52" s="9"/>
      <c r="L52" s="9"/>
      <c r="M52" s="10"/>
    </row>
    <row r="53" spans="1:13" ht="90" customHeight="1">
      <c r="A53" s="16" t="s">
        <v>111</v>
      </c>
      <c r="B53" s="1" t="s">
        <v>72</v>
      </c>
      <c r="C53" s="18">
        <v>45061</v>
      </c>
      <c r="D53" s="16" t="s">
        <v>90</v>
      </c>
      <c r="E53" s="57">
        <v>7360002022479</v>
      </c>
      <c r="F53" s="7" t="s">
        <v>58</v>
      </c>
      <c r="G53" s="20">
        <v>8349000</v>
      </c>
      <c r="H53" s="20">
        <v>8030000</v>
      </c>
      <c r="I53" s="15">
        <f t="shared" si="1"/>
        <v>0.96179183135704871</v>
      </c>
      <c r="J53" s="9"/>
      <c r="K53" s="9"/>
      <c r="L53" s="9"/>
      <c r="M53" s="10"/>
    </row>
    <row r="54" spans="1:13" ht="90" customHeight="1">
      <c r="A54" s="34" t="s">
        <v>206</v>
      </c>
      <c r="B54" s="1" t="s">
        <v>129</v>
      </c>
      <c r="C54" s="46">
        <v>45062</v>
      </c>
      <c r="D54" s="1" t="s">
        <v>207</v>
      </c>
      <c r="E54" s="29">
        <v>8011701003480</v>
      </c>
      <c r="F54" s="7" t="s">
        <v>27</v>
      </c>
      <c r="G54" s="71">
        <v>116534000</v>
      </c>
      <c r="H54" s="70">
        <v>109890000</v>
      </c>
      <c r="I54" s="15">
        <f t="shared" si="1"/>
        <v>0.9429865961865207</v>
      </c>
      <c r="J54" s="9"/>
      <c r="K54" s="9"/>
      <c r="L54" s="9"/>
      <c r="M54" s="10"/>
    </row>
    <row r="55" spans="1:13" ht="90" customHeight="1">
      <c r="A55" s="16" t="s">
        <v>110</v>
      </c>
      <c r="B55" s="1" t="s">
        <v>72</v>
      </c>
      <c r="C55" s="18">
        <v>45062</v>
      </c>
      <c r="D55" s="1" t="s">
        <v>91</v>
      </c>
      <c r="E55" s="57">
        <v>8360001014179</v>
      </c>
      <c r="F55" s="7" t="s">
        <v>58</v>
      </c>
      <c r="G55" s="20">
        <v>4543000</v>
      </c>
      <c r="H55" s="20">
        <v>4400000</v>
      </c>
      <c r="I55" s="15">
        <f t="shared" si="1"/>
        <v>0.96852300242130751</v>
      </c>
      <c r="J55" s="9"/>
      <c r="K55" s="9"/>
      <c r="L55" s="9"/>
      <c r="M55" s="10"/>
    </row>
    <row r="56" spans="1:13" ht="90" customHeight="1">
      <c r="A56" s="34" t="s">
        <v>330</v>
      </c>
      <c r="B56" s="1" t="s">
        <v>129</v>
      </c>
      <c r="C56" s="28">
        <v>45083</v>
      </c>
      <c r="D56" s="1" t="s">
        <v>331</v>
      </c>
      <c r="E56" s="29">
        <v>5360001008563</v>
      </c>
      <c r="F56" s="7" t="s">
        <v>27</v>
      </c>
      <c r="G56" s="47" t="s">
        <v>20</v>
      </c>
      <c r="H56" s="74">
        <v>7662100</v>
      </c>
      <c r="I56" s="48" t="s">
        <v>20</v>
      </c>
      <c r="J56" s="9"/>
      <c r="K56" s="9"/>
      <c r="L56" s="9"/>
      <c r="M56" s="10"/>
    </row>
    <row r="57" spans="1:13" ht="90" customHeight="1">
      <c r="A57" s="60" t="s">
        <v>316</v>
      </c>
      <c r="B57" s="64" t="s">
        <v>71</v>
      </c>
      <c r="C57" s="61">
        <v>45089</v>
      </c>
      <c r="D57" s="60" t="s">
        <v>318</v>
      </c>
      <c r="E57" s="65">
        <v>2360002021403</v>
      </c>
      <c r="F57" s="7" t="s">
        <v>58</v>
      </c>
      <c r="G57" s="63">
        <v>12463000</v>
      </c>
      <c r="H57" s="63">
        <v>11880000</v>
      </c>
      <c r="I57" s="15">
        <f>H57/G57</f>
        <v>0.95322153574580759</v>
      </c>
      <c r="J57" s="9"/>
      <c r="K57" s="9"/>
      <c r="L57" s="9"/>
      <c r="M57" s="10"/>
    </row>
    <row r="58" spans="1:13" ht="90" customHeight="1">
      <c r="A58" s="60" t="s">
        <v>317</v>
      </c>
      <c r="B58" s="64" t="s">
        <v>71</v>
      </c>
      <c r="C58" s="61">
        <v>45089</v>
      </c>
      <c r="D58" s="60" t="s">
        <v>319</v>
      </c>
      <c r="E58" s="65">
        <v>1360002021585</v>
      </c>
      <c r="F58" s="7" t="s">
        <v>58</v>
      </c>
      <c r="G58" s="63">
        <v>6336000</v>
      </c>
      <c r="H58" s="63">
        <v>6160000</v>
      </c>
      <c r="I58" s="15">
        <f>H58/G58</f>
        <v>0.97222222222222221</v>
      </c>
      <c r="J58" s="9"/>
      <c r="K58" s="9"/>
      <c r="L58" s="9"/>
      <c r="M58" s="10"/>
    </row>
    <row r="59" spans="1:13" ht="90" customHeight="1">
      <c r="A59" s="34" t="s">
        <v>328</v>
      </c>
      <c r="B59" s="1" t="s">
        <v>129</v>
      </c>
      <c r="C59" s="68">
        <v>45091</v>
      </c>
      <c r="D59" s="1" t="s">
        <v>329</v>
      </c>
      <c r="E59" s="29">
        <v>1360005001816</v>
      </c>
      <c r="F59" s="7" t="s">
        <v>19</v>
      </c>
      <c r="G59" s="47" t="s">
        <v>20</v>
      </c>
      <c r="H59" s="47" t="s">
        <v>40</v>
      </c>
      <c r="I59" s="48" t="s">
        <v>20</v>
      </c>
      <c r="J59" s="9"/>
      <c r="K59" s="9"/>
      <c r="L59" s="9"/>
      <c r="M59" s="10"/>
    </row>
    <row r="60" spans="1:13" ht="90" customHeight="1">
      <c r="A60" s="60" t="s">
        <v>303</v>
      </c>
      <c r="B60" s="1" t="s">
        <v>61</v>
      </c>
      <c r="C60" s="61">
        <v>45093</v>
      </c>
      <c r="D60" s="60" t="s">
        <v>305</v>
      </c>
      <c r="E60" s="65">
        <v>3360001016048</v>
      </c>
      <c r="F60" s="7" t="s">
        <v>27</v>
      </c>
      <c r="G60" s="63">
        <v>7293000</v>
      </c>
      <c r="H60" s="63">
        <v>6270000</v>
      </c>
      <c r="I60" s="15">
        <f>H60/G60</f>
        <v>0.85972850678733037</v>
      </c>
      <c r="J60" s="9"/>
      <c r="K60" s="9"/>
      <c r="L60" s="9"/>
      <c r="M60" s="10"/>
    </row>
    <row r="61" spans="1:13" ht="90" customHeight="1">
      <c r="A61" s="60" t="s">
        <v>301</v>
      </c>
      <c r="B61" s="1" t="s">
        <v>61</v>
      </c>
      <c r="C61" s="61">
        <v>45093</v>
      </c>
      <c r="D61" s="60" t="s">
        <v>402</v>
      </c>
      <c r="E61" s="65">
        <v>5130001017447</v>
      </c>
      <c r="F61" s="7" t="s">
        <v>27</v>
      </c>
      <c r="G61" s="63">
        <v>6215000</v>
      </c>
      <c r="H61" s="63">
        <v>5115000</v>
      </c>
      <c r="I61" s="15">
        <f>H61/G61</f>
        <v>0.82300884955752207</v>
      </c>
      <c r="J61" s="9"/>
      <c r="K61" s="9"/>
      <c r="L61" s="9"/>
      <c r="M61" s="10"/>
    </row>
    <row r="62" spans="1:13" ht="90" customHeight="1">
      <c r="A62" s="34" t="s">
        <v>334</v>
      </c>
      <c r="B62" s="1" t="s">
        <v>129</v>
      </c>
      <c r="C62" s="28">
        <v>45097</v>
      </c>
      <c r="D62" s="1" t="s">
        <v>335</v>
      </c>
      <c r="E62" s="29">
        <v>6140001005714</v>
      </c>
      <c r="F62" s="7" t="s">
        <v>19</v>
      </c>
      <c r="G62" s="47" t="s">
        <v>20</v>
      </c>
      <c r="H62" s="74">
        <v>19613000</v>
      </c>
      <c r="I62" s="48" t="s">
        <v>20</v>
      </c>
      <c r="J62" s="9"/>
      <c r="K62" s="9"/>
      <c r="L62" s="9"/>
      <c r="M62" s="10"/>
    </row>
    <row r="63" spans="1:13" ht="90" customHeight="1">
      <c r="A63" s="60" t="s">
        <v>302</v>
      </c>
      <c r="B63" s="1" t="s">
        <v>18</v>
      </c>
      <c r="C63" s="61">
        <v>45105</v>
      </c>
      <c r="D63" s="60" t="s">
        <v>306</v>
      </c>
      <c r="E63" s="65">
        <v>5011101012993</v>
      </c>
      <c r="F63" s="7" t="s">
        <v>27</v>
      </c>
      <c r="G63" s="63">
        <v>23100000</v>
      </c>
      <c r="H63" s="63">
        <v>18447000</v>
      </c>
      <c r="I63" s="15">
        <f>H63/G63</f>
        <v>0.7985714285714286</v>
      </c>
      <c r="J63" s="9"/>
      <c r="K63" s="9"/>
      <c r="L63" s="9"/>
      <c r="M63" s="10"/>
    </row>
    <row r="64" spans="1:13" ht="90" customHeight="1">
      <c r="A64" s="34" t="s">
        <v>332</v>
      </c>
      <c r="B64" s="1" t="s">
        <v>129</v>
      </c>
      <c r="C64" s="28">
        <v>45105</v>
      </c>
      <c r="D64" s="1" t="s">
        <v>333</v>
      </c>
      <c r="E64" s="29">
        <v>1010001110829</v>
      </c>
      <c r="F64" s="7" t="s">
        <v>19</v>
      </c>
      <c r="G64" s="47" t="s">
        <v>20</v>
      </c>
      <c r="H64" s="74">
        <v>65125500</v>
      </c>
      <c r="I64" s="48" t="s">
        <v>20</v>
      </c>
      <c r="J64" s="9"/>
      <c r="K64" s="9"/>
      <c r="L64" s="9"/>
      <c r="M64" s="10"/>
    </row>
    <row r="65" spans="1:13" ht="90" customHeight="1">
      <c r="A65" s="60" t="s">
        <v>304</v>
      </c>
      <c r="B65" s="1" t="s">
        <v>18</v>
      </c>
      <c r="C65" s="61">
        <v>45110</v>
      </c>
      <c r="D65" s="60" t="s">
        <v>307</v>
      </c>
      <c r="E65" s="65">
        <v>9010405010469</v>
      </c>
      <c r="F65" s="7" t="s">
        <v>27</v>
      </c>
      <c r="G65" s="63">
        <v>2706000</v>
      </c>
      <c r="H65" s="63">
        <v>2640000</v>
      </c>
      <c r="I65" s="15">
        <f>H65/G65</f>
        <v>0.97560975609756095</v>
      </c>
      <c r="J65" s="9"/>
      <c r="K65" s="9"/>
      <c r="L65" s="9"/>
      <c r="M65" s="10"/>
    </row>
    <row r="66" spans="1:13" ht="90" customHeight="1">
      <c r="A66" s="34" t="s">
        <v>336</v>
      </c>
      <c r="B66" s="1" t="s">
        <v>129</v>
      </c>
      <c r="C66" s="28">
        <v>45112</v>
      </c>
      <c r="D66" s="1" t="s">
        <v>337</v>
      </c>
      <c r="E66" s="29">
        <v>2020001138447</v>
      </c>
      <c r="F66" s="7" t="s">
        <v>19</v>
      </c>
      <c r="G66" s="47" t="s">
        <v>20</v>
      </c>
      <c r="H66" s="74">
        <v>1215610</v>
      </c>
      <c r="I66" s="48" t="s">
        <v>20</v>
      </c>
      <c r="J66" s="9"/>
      <c r="K66" s="9"/>
      <c r="L66" s="9"/>
      <c r="M66" s="10"/>
    </row>
    <row r="67" spans="1:13" ht="90" customHeight="1">
      <c r="A67" s="60" t="s">
        <v>312</v>
      </c>
      <c r="B67" s="1" t="s">
        <v>72</v>
      </c>
      <c r="C67" s="61">
        <v>45117</v>
      </c>
      <c r="D67" s="60" t="s">
        <v>401</v>
      </c>
      <c r="E67" s="65">
        <v>5130001017447</v>
      </c>
      <c r="F67" s="7" t="s">
        <v>27</v>
      </c>
      <c r="G67" s="63">
        <v>33198000</v>
      </c>
      <c r="H67" s="63">
        <v>26730000</v>
      </c>
      <c r="I67" s="15">
        <f>H67/G67</f>
        <v>0.80516898608349896</v>
      </c>
      <c r="J67" s="9"/>
      <c r="K67" s="9"/>
      <c r="L67" s="9"/>
      <c r="M67" s="10"/>
    </row>
    <row r="68" spans="1:13" ht="90" customHeight="1">
      <c r="A68" s="34" t="s">
        <v>325</v>
      </c>
      <c r="B68" s="1" t="s">
        <v>129</v>
      </c>
      <c r="C68" s="28">
        <v>45118</v>
      </c>
      <c r="D68" s="1" t="s">
        <v>380</v>
      </c>
      <c r="E68" s="29">
        <v>1360001029159</v>
      </c>
      <c r="F68" s="7" t="s">
        <v>27</v>
      </c>
      <c r="G68" s="47" t="s">
        <v>20</v>
      </c>
      <c r="H68" s="74">
        <v>4057365</v>
      </c>
      <c r="I68" s="48" t="s">
        <v>20</v>
      </c>
      <c r="J68" s="9"/>
      <c r="K68" s="9"/>
      <c r="L68" s="9"/>
      <c r="M68" s="10"/>
    </row>
    <row r="69" spans="1:13" ht="90" customHeight="1">
      <c r="A69" s="34" t="s">
        <v>338</v>
      </c>
      <c r="B69" s="1" t="s">
        <v>129</v>
      </c>
      <c r="C69" s="28">
        <v>45119</v>
      </c>
      <c r="D69" s="1" t="s">
        <v>339</v>
      </c>
      <c r="E69" s="29">
        <v>7360001016333</v>
      </c>
      <c r="F69" s="7" t="s">
        <v>27</v>
      </c>
      <c r="G69" s="47" t="s">
        <v>20</v>
      </c>
      <c r="H69" s="74">
        <v>5834620</v>
      </c>
      <c r="I69" s="48" t="s">
        <v>20</v>
      </c>
      <c r="J69" s="9"/>
      <c r="K69" s="9"/>
      <c r="L69" s="9"/>
      <c r="M69" s="10"/>
    </row>
    <row r="70" spans="1:13" ht="90" customHeight="1">
      <c r="A70" s="60" t="s">
        <v>309</v>
      </c>
      <c r="B70" s="1" t="s">
        <v>18</v>
      </c>
      <c r="C70" s="61">
        <v>45121</v>
      </c>
      <c r="D70" s="60" t="s">
        <v>92</v>
      </c>
      <c r="E70" s="65">
        <v>2180001039299</v>
      </c>
      <c r="F70" s="7" t="s">
        <v>27</v>
      </c>
      <c r="G70" s="63">
        <v>17138000</v>
      </c>
      <c r="H70" s="63">
        <v>13860000</v>
      </c>
      <c r="I70" s="15">
        <f>H70/G70</f>
        <v>0.80872913992297812</v>
      </c>
      <c r="J70" s="9"/>
      <c r="K70" s="9"/>
      <c r="L70" s="9"/>
      <c r="M70" s="10"/>
    </row>
    <row r="71" spans="1:13" ht="90" customHeight="1">
      <c r="A71" s="60" t="s">
        <v>310</v>
      </c>
      <c r="B71" s="1" t="s">
        <v>18</v>
      </c>
      <c r="C71" s="61">
        <v>45121</v>
      </c>
      <c r="D71" s="60" t="s">
        <v>92</v>
      </c>
      <c r="E71" s="65">
        <v>2180001039299</v>
      </c>
      <c r="F71" s="7" t="s">
        <v>27</v>
      </c>
      <c r="G71" s="63">
        <v>21494000</v>
      </c>
      <c r="H71" s="63">
        <v>17380000</v>
      </c>
      <c r="I71" s="15">
        <f>H71/G71</f>
        <v>0.80859774820880248</v>
      </c>
      <c r="J71" s="9"/>
      <c r="K71" s="9"/>
      <c r="L71" s="9"/>
      <c r="M71" s="10"/>
    </row>
    <row r="72" spans="1:13" ht="90" customHeight="1">
      <c r="A72" s="34" t="s">
        <v>341</v>
      </c>
      <c r="B72" s="1" t="s">
        <v>129</v>
      </c>
      <c r="C72" s="28">
        <v>45126</v>
      </c>
      <c r="D72" s="1" t="s">
        <v>346</v>
      </c>
      <c r="E72" s="29">
        <v>8360001001879</v>
      </c>
      <c r="F72" s="7" t="s">
        <v>27</v>
      </c>
      <c r="G72" s="47" t="s">
        <v>20</v>
      </c>
      <c r="H72" s="74">
        <v>5700000</v>
      </c>
      <c r="I72" s="48" t="s">
        <v>20</v>
      </c>
      <c r="J72" s="9"/>
      <c r="K72" s="9"/>
      <c r="L72" s="9"/>
      <c r="M72" s="10"/>
    </row>
    <row r="73" spans="1:13" ht="90" customHeight="1">
      <c r="A73" s="34" t="s">
        <v>344</v>
      </c>
      <c r="B73" s="1" t="s">
        <v>129</v>
      </c>
      <c r="C73" s="28">
        <v>45128</v>
      </c>
      <c r="D73" s="1" t="s">
        <v>349</v>
      </c>
      <c r="E73" s="29">
        <v>6360001019279</v>
      </c>
      <c r="F73" s="7" t="s">
        <v>19</v>
      </c>
      <c r="G73" s="47" t="s">
        <v>20</v>
      </c>
      <c r="H73" s="74">
        <v>1749000</v>
      </c>
      <c r="I73" s="48" t="s">
        <v>20</v>
      </c>
      <c r="J73" s="9"/>
      <c r="K73" s="9"/>
      <c r="L73" s="9"/>
      <c r="M73" s="10"/>
    </row>
    <row r="74" spans="1:13" ht="90" customHeight="1">
      <c r="A74" s="60" t="s">
        <v>311</v>
      </c>
      <c r="B74" s="1" t="s">
        <v>18</v>
      </c>
      <c r="C74" s="61">
        <v>45134</v>
      </c>
      <c r="D74" s="1" t="s">
        <v>313</v>
      </c>
      <c r="E74" s="65">
        <v>1130001011313</v>
      </c>
      <c r="F74" s="7" t="s">
        <v>27</v>
      </c>
      <c r="G74" s="63">
        <v>12122000</v>
      </c>
      <c r="H74" s="63">
        <v>9889000</v>
      </c>
      <c r="I74" s="15">
        <f>H74/G74</f>
        <v>0.81578947368421051</v>
      </c>
      <c r="J74" s="9"/>
      <c r="K74" s="9"/>
      <c r="L74" s="9"/>
      <c r="M74" s="10"/>
    </row>
    <row r="75" spans="1:13" ht="90" customHeight="1">
      <c r="A75" s="34" t="s">
        <v>340</v>
      </c>
      <c r="B75" s="1" t="s">
        <v>129</v>
      </c>
      <c r="C75" s="28">
        <v>45134</v>
      </c>
      <c r="D75" s="1" t="s">
        <v>345</v>
      </c>
      <c r="E75" s="29">
        <v>7360005004078</v>
      </c>
      <c r="F75" s="7" t="s">
        <v>27</v>
      </c>
      <c r="G75" s="47" t="s">
        <v>20</v>
      </c>
      <c r="H75" s="74">
        <v>5791241</v>
      </c>
      <c r="I75" s="48" t="s">
        <v>20</v>
      </c>
      <c r="J75" s="9"/>
      <c r="K75" s="9"/>
      <c r="L75" s="9"/>
      <c r="M75" s="10"/>
    </row>
    <row r="76" spans="1:13" ht="90" customHeight="1">
      <c r="A76" s="34" t="s">
        <v>342</v>
      </c>
      <c r="B76" s="1" t="s">
        <v>129</v>
      </c>
      <c r="C76" s="28">
        <v>45134</v>
      </c>
      <c r="D76" s="1" t="s">
        <v>347</v>
      </c>
      <c r="E76" s="29">
        <v>1010001000220</v>
      </c>
      <c r="F76" s="7" t="s">
        <v>27</v>
      </c>
      <c r="G76" s="47" t="s">
        <v>20</v>
      </c>
      <c r="H76" s="74">
        <v>3999600</v>
      </c>
      <c r="I76" s="48" t="s">
        <v>20</v>
      </c>
      <c r="J76" s="9"/>
      <c r="K76" s="9"/>
      <c r="L76" s="9"/>
      <c r="M76" s="10"/>
    </row>
    <row r="77" spans="1:13" ht="90" customHeight="1">
      <c r="A77" s="34" t="s">
        <v>343</v>
      </c>
      <c r="B77" s="1" t="s">
        <v>129</v>
      </c>
      <c r="C77" s="28">
        <v>45138</v>
      </c>
      <c r="D77" s="1" t="s">
        <v>348</v>
      </c>
      <c r="E77" s="29">
        <v>5360001008563</v>
      </c>
      <c r="F77" s="7" t="s">
        <v>27</v>
      </c>
      <c r="G77" s="47" t="s">
        <v>20</v>
      </c>
      <c r="H77" s="74">
        <v>5269284</v>
      </c>
      <c r="I77" s="48" t="s">
        <v>20</v>
      </c>
      <c r="J77" s="9"/>
      <c r="K77" s="9"/>
      <c r="L77" s="9"/>
      <c r="M77" s="10"/>
    </row>
    <row r="78" spans="1:13" ht="90" customHeight="1">
      <c r="A78" s="34" t="s">
        <v>369</v>
      </c>
      <c r="B78" s="1" t="s">
        <v>18</v>
      </c>
      <c r="C78" s="28">
        <v>45146</v>
      </c>
      <c r="D78" s="24" t="s">
        <v>379</v>
      </c>
      <c r="E78" s="65">
        <v>6180001036144</v>
      </c>
      <c r="F78" s="7" t="s">
        <v>27</v>
      </c>
      <c r="G78" s="73">
        <v>10131000</v>
      </c>
      <c r="H78" s="75">
        <v>8250000</v>
      </c>
      <c r="I78" s="15">
        <f>H78/G78</f>
        <v>0.81433224755700329</v>
      </c>
      <c r="J78" s="9"/>
      <c r="K78" s="9"/>
      <c r="L78" s="9"/>
      <c r="M78" s="10"/>
    </row>
    <row r="79" spans="1:13" ht="90" customHeight="1">
      <c r="A79" s="34" t="s">
        <v>370</v>
      </c>
      <c r="B79" s="1" t="s">
        <v>72</v>
      </c>
      <c r="C79" s="28">
        <v>45146</v>
      </c>
      <c r="D79" s="1" t="s">
        <v>371</v>
      </c>
      <c r="E79" s="29">
        <v>6360001013760</v>
      </c>
      <c r="F79" s="7" t="s">
        <v>58</v>
      </c>
      <c r="G79" s="76">
        <v>17413000</v>
      </c>
      <c r="H79" s="75">
        <v>14025000</v>
      </c>
      <c r="I79" s="15">
        <f>H79/G79</f>
        <v>0.80543272267845867</v>
      </c>
      <c r="J79" s="9"/>
      <c r="K79" s="9"/>
      <c r="L79" s="9"/>
      <c r="M79" s="10"/>
    </row>
    <row r="80" spans="1:13" ht="90" customHeight="1">
      <c r="A80" s="34" t="s">
        <v>372</v>
      </c>
      <c r="B80" s="1" t="s">
        <v>72</v>
      </c>
      <c r="C80" s="28">
        <v>45146</v>
      </c>
      <c r="D80" s="1" t="s">
        <v>373</v>
      </c>
      <c r="E80" s="29">
        <v>7360002022272</v>
      </c>
      <c r="F80" s="7" t="s">
        <v>58</v>
      </c>
      <c r="G80" s="76">
        <v>7766000</v>
      </c>
      <c r="H80" s="75">
        <v>7260000</v>
      </c>
      <c r="I80" s="15">
        <f>H80/G80</f>
        <v>0.93484419263456087</v>
      </c>
      <c r="J80" s="9"/>
      <c r="K80" s="9"/>
      <c r="L80" s="9"/>
      <c r="M80" s="10"/>
    </row>
    <row r="81" spans="1:13" ht="90" customHeight="1">
      <c r="A81" s="34" t="s">
        <v>354</v>
      </c>
      <c r="B81" s="1" t="s">
        <v>129</v>
      </c>
      <c r="C81" s="28">
        <v>45147</v>
      </c>
      <c r="D81" s="1" t="s">
        <v>355</v>
      </c>
      <c r="E81" s="29">
        <v>7360001005501</v>
      </c>
      <c r="F81" s="7" t="s">
        <v>27</v>
      </c>
      <c r="G81" s="47" t="s">
        <v>20</v>
      </c>
      <c r="H81" s="74">
        <v>4798200</v>
      </c>
      <c r="I81" s="48" t="s">
        <v>20</v>
      </c>
      <c r="J81" s="9"/>
      <c r="K81" s="9"/>
      <c r="L81" s="9"/>
      <c r="M81" s="10"/>
    </row>
    <row r="82" spans="1:13" ht="90" customHeight="1">
      <c r="A82" s="34" t="s">
        <v>374</v>
      </c>
      <c r="B82" s="1" t="s">
        <v>72</v>
      </c>
      <c r="C82" s="28">
        <v>45148</v>
      </c>
      <c r="D82" s="1" t="s">
        <v>375</v>
      </c>
      <c r="E82" s="29">
        <v>1360001001522</v>
      </c>
      <c r="F82" s="7" t="s">
        <v>27</v>
      </c>
      <c r="G82" s="76">
        <v>9196000</v>
      </c>
      <c r="H82" s="75">
        <v>7678000</v>
      </c>
      <c r="I82" s="15">
        <f>H82/G82</f>
        <v>0.83492822966507174</v>
      </c>
      <c r="J82" s="9"/>
      <c r="K82" s="9"/>
      <c r="L82" s="9"/>
      <c r="M82" s="10"/>
    </row>
    <row r="83" spans="1:13" ht="90" customHeight="1">
      <c r="A83" s="34" t="s">
        <v>356</v>
      </c>
      <c r="B83" s="1" t="s">
        <v>129</v>
      </c>
      <c r="C83" s="28">
        <v>45155</v>
      </c>
      <c r="D83" s="1" t="s">
        <v>357</v>
      </c>
      <c r="E83" s="29">
        <v>8360002016125</v>
      </c>
      <c r="F83" s="7" t="s">
        <v>19</v>
      </c>
      <c r="G83" s="47" t="s">
        <v>20</v>
      </c>
      <c r="H83" s="74">
        <v>1338700</v>
      </c>
      <c r="I83" s="48" t="s">
        <v>20</v>
      </c>
      <c r="J83" s="9"/>
      <c r="K83" s="9"/>
      <c r="L83" s="9"/>
      <c r="M83" s="10"/>
    </row>
    <row r="84" spans="1:13" ht="90" customHeight="1">
      <c r="A84" s="34" t="s">
        <v>352</v>
      </c>
      <c r="B84" s="1" t="s">
        <v>129</v>
      </c>
      <c r="C84" s="28">
        <v>45161</v>
      </c>
      <c r="D84" s="1" t="s">
        <v>353</v>
      </c>
      <c r="E84" s="29">
        <v>2110001034488</v>
      </c>
      <c r="F84" s="7" t="s">
        <v>27</v>
      </c>
      <c r="G84" s="47" t="s">
        <v>20</v>
      </c>
      <c r="H84" s="74">
        <v>5913270</v>
      </c>
      <c r="I84" s="48" t="s">
        <v>20</v>
      </c>
      <c r="J84" s="9"/>
      <c r="K84" s="9"/>
      <c r="L84" s="9"/>
      <c r="M84" s="10"/>
    </row>
    <row r="85" spans="1:13" ht="90" customHeight="1">
      <c r="A85" s="34" t="s">
        <v>358</v>
      </c>
      <c r="B85" s="1" t="s">
        <v>129</v>
      </c>
      <c r="C85" s="28">
        <v>45166</v>
      </c>
      <c r="D85" s="1" t="s">
        <v>359</v>
      </c>
      <c r="E85" s="29">
        <v>3010001219429</v>
      </c>
      <c r="F85" s="7" t="s">
        <v>27</v>
      </c>
      <c r="G85" s="47" t="s">
        <v>20</v>
      </c>
      <c r="H85" s="74">
        <v>2940300</v>
      </c>
      <c r="I85" s="48" t="s">
        <v>20</v>
      </c>
      <c r="J85" s="9"/>
      <c r="K85" s="9"/>
      <c r="L85" s="9"/>
      <c r="M85" s="10"/>
    </row>
    <row r="86" spans="1:13" ht="90" customHeight="1">
      <c r="A86" s="34" t="s">
        <v>376</v>
      </c>
      <c r="B86" s="64" t="s">
        <v>71</v>
      </c>
      <c r="C86" s="28">
        <v>45169</v>
      </c>
      <c r="D86" s="1" t="s">
        <v>377</v>
      </c>
      <c r="E86" s="29">
        <v>7350001000602</v>
      </c>
      <c r="F86" s="7" t="s">
        <v>58</v>
      </c>
      <c r="G86" s="76">
        <v>28655000</v>
      </c>
      <c r="H86" s="75">
        <v>22858000</v>
      </c>
      <c r="I86" s="15">
        <f>H86/G86</f>
        <v>0.7976967370441459</v>
      </c>
      <c r="J86" s="9"/>
      <c r="K86" s="9"/>
      <c r="L86" s="9"/>
      <c r="M86" s="10"/>
    </row>
    <row r="87" spans="1:13" ht="90" customHeight="1">
      <c r="A87" s="34" t="s">
        <v>366</v>
      </c>
      <c r="B87" s="1" t="s">
        <v>129</v>
      </c>
      <c r="C87" s="28">
        <v>45194</v>
      </c>
      <c r="D87" s="1" t="s">
        <v>367</v>
      </c>
      <c r="E87" s="29">
        <v>7360005004078</v>
      </c>
      <c r="F87" s="7" t="s">
        <v>27</v>
      </c>
      <c r="G87" s="47" t="s">
        <v>20</v>
      </c>
      <c r="H87" s="74">
        <v>2200000</v>
      </c>
      <c r="I87" s="48" t="s">
        <v>20</v>
      </c>
      <c r="J87" s="9"/>
      <c r="K87" s="9"/>
      <c r="L87" s="9"/>
      <c r="M87" s="10"/>
    </row>
    <row r="88" spans="1:13" ht="90" customHeight="1">
      <c r="A88" s="34" t="s">
        <v>364</v>
      </c>
      <c r="B88" s="1" t="s">
        <v>129</v>
      </c>
      <c r="C88" s="28">
        <v>45195</v>
      </c>
      <c r="D88" s="1" t="s">
        <v>365</v>
      </c>
      <c r="E88" s="29">
        <v>1360001004954</v>
      </c>
      <c r="F88" s="7" t="s">
        <v>19</v>
      </c>
      <c r="G88" s="47" t="s">
        <v>20</v>
      </c>
      <c r="H88" s="74">
        <v>1522268</v>
      </c>
      <c r="I88" s="48" t="s">
        <v>20</v>
      </c>
      <c r="J88" s="9"/>
      <c r="K88" s="9"/>
      <c r="L88" s="9"/>
      <c r="M88" s="10"/>
    </row>
    <row r="89" spans="1:13" ht="90" customHeight="1">
      <c r="A89" s="34" t="s">
        <v>360</v>
      </c>
      <c r="B89" s="1" t="s">
        <v>129</v>
      </c>
      <c r="C89" s="28">
        <v>45196</v>
      </c>
      <c r="D89" s="1" t="s">
        <v>361</v>
      </c>
      <c r="E89" s="29">
        <v>8330001002987</v>
      </c>
      <c r="F89" s="7" t="s">
        <v>19</v>
      </c>
      <c r="G89" s="47" t="s">
        <v>20</v>
      </c>
      <c r="H89" s="74">
        <v>5231160</v>
      </c>
      <c r="I89" s="48" t="s">
        <v>20</v>
      </c>
      <c r="J89" s="9"/>
      <c r="K89" s="9"/>
      <c r="L89" s="9"/>
      <c r="M89" s="10"/>
    </row>
    <row r="90" spans="1:13" ht="90" customHeight="1">
      <c r="A90" s="34" t="s">
        <v>362</v>
      </c>
      <c r="B90" s="1" t="s">
        <v>129</v>
      </c>
      <c r="C90" s="28">
        <v>45198</v>
      </c>
      <c r="D90" s="1" t="s">
        <v>363</v>
      </c>
      <c r="E90" s="29">
        <v>6010005018675</v>
      </c>
      <c r="F90" s="7" t="s">
        <v>19</v>
      </c>
      <c r="G90" s="47" t="s">
        <v>20</v>
      </c>
      <c r="H90" s="74">
        <v>1760000</v>
      </c>
      <c r="I90" s="48" t="s">
        <v>20</v>
      </c>
      <c r="J90" s="9"/>
      <c r="K90" s="9"/>
      <c r="L90" s="9"/>
      <c r="M90" s="10"/>
    </row>
    <row r="91" spans="1:13" ht="90" customHeight="1">
      <c r="A91" s="34" t="s">
        <v>385</v>
      </c>
      <c r="B91" s="1" t="s">
        <v>129</v>
      </c>
      <c r="C91" s="28">
        <v>45201</v>
      </c>
      <c r="D91" s="24" t="s">
        <v>392</v>
      </c>
      <c r="E91" s="29">
        <v>4360002003250</v>
      </c>
      <c r="F91" s="7" t="s">
        <v>19</v>
      </c>
      <c r="G91" s="47" t="s">
        <v>20</v>
      </c>
      <c r="H91" s="74">
        <v>1625800</v>
      </c>
      <c r="I91" s="48" t="s">
        <v>20</v>
      </c>
      <c r="J91" s="2"/>
      <c r="K91" s="9"/>
      <c r="L91" s="9"/>
      <c r="M91" s="10"/>
    </row>
    <row r="92" spans="1:13" ht="90" customHeight="1">
      <c r="A92" s="34" t="s">
        <v>386</v>
      </c>
      <c r="B92" s="1" t="s">
        <v>129</v>
      </c>
      <c r="C92" s="28">
        <v>45201</v>
      </c>
      <c r="D92" s="24" t="s">
        <v>394</v>
      </c>
      <c r="E92" s="29">
        <v>6360001014577</v>
      </c>
      <c r="F92" s="7" t="s">
        <v>19</v>
      </c>
      <c r="G92" s="47" t="s">
        <v>20</v>
      </c>
      <c r="H92" s="74">
        <v>1870000</v>
      </c>
      <c r="I92" s="48" t="s">
        <v>20</v>
      </c>
      <c r="J92" s="2"/>
      <c r="K92" s="9"/>
      <c r="L92" s="9"/>
      <c r="M92" s="10"/>
    </row>
    <row r="93" spans="1:13" ht="90" customHeight="1">
      <c r="A93" s="34" t="s">
        <v>387</v>
      </c>
      <c r="B93" s="1" t="s">
        <v>129</v>
      </c>
      <c r="C93" s="28">
        <v>45218</v>
      </c>
      <c r="D93" s="24" t="s">
        <v>395</v>
      </c>
      <c r="E93" s="29">
        <v>5360001008563</v>
      </c>
      <c r="F93" s="7" t="s">
        <v>27</v>
      </c>
      <c r="G93" s="47" t="s">
        <v>20</v>
      </c>
      <c r="H93" s="74">
        <v>3300000</v>
      </c>
      <c r="I93" s="48" t="s">
        <v>20</v>
      </c>
      <c r="J93" s="2"/>
      <c r="K93" s="9"/>
      <c r="L93" s="9"/>
      <c r="M93" s="10"/>
    </row>
    <row r="94" spans="1:13" ht="90" customHeight="1">
      <c r="A94" s="34" t="s">
        <v>388</v>
      </c>
      <c r="B94" s="1" t="s">
        <v>129</v>
      </c>
      <c r="C94" s="28">
        <v>45219</v>
      </c>
      <c r="D94" s="24" t="s">
        <v>396</v>
      </c>
      <c r="E94" s="29">
        <v>9011101043936</v>
      </c>
      <c r="F94" s="7" t="s">
        <v>19</v>
      </c>
      <c r="G94" s="47" t="s">
        <v>20</v>
      </c>
      <c r="H94" s="47" t="s">
        <v>40</v>
      </c>
      <c r="I94" s="48" t="s">
        <v>20</v>
      </c>
      <c r="J94" s="2"/>
      <c r="K94" s="9"/>
      <c r="L94" s="9"/>
      <c r="M94" s="10"/>
    </row>
    <row r="95" spans="1:13" ht="90" customHeight="1">
      <c r="A95" s="34" t="s">
        <v>378</v>
      </c>
      <c r="B95" s="64" t="s">
        <v>71</v>
      </c>
      <c r="C95" s="28">
        <v>45222</v>
      </c>
      <c r="D95" s="24" t="s">
        <v>379</v>
      </c>
      <c r="E95" s="29">
        <v>6180001036144</v>
      </c>
      <c r="F95" s="7" t="s">
        <v>27</v>
      </c>
      <c r="G95" s="76">
        <v>15356000</v>
      </c>
      <c r="H95" s="75">
        <v>12430000</v>
      </c>
      <c r="I95" s="15">
        <f>H95/G95</f>
        <v>0.80945558739255019</v>
      </c>
      <c r="J95" s="9"/>
      <c r="K95" s="9"/>
      <c r="L95" s="9"/>
      <c r="M95" s="10"/>
    </row>
    <row r="96" spans="1:13" ht="90" customHeight="1">
      <c r="A96" s="34" t="s">
        <v>389</v>
      </c>
      <c r="B96" s="1" t="s">
        <v>129</v>
      </c>
      <c r="C96" s="28">
        <v>45226</v>
      </c>
      <c r="D96" s="24" t="s">
        <v>397</v>
      </c>
      <c r="E96" s="29">
        <v>7010401023055</v>
      </c>
      <c r="F96" s="7" t="s">
        <v>27</v>
      </c>
      <c r="G96" s="47" t="s">
        <v>20</v>
      </c>
      <c r="H96" s="74">
        <v>5940000</v>
      </c>
      <c r="I96" s="48" t="s">
        <v>20</v>
      </c>
      <c r="J96" s="2"/>
      <c r="K96" s="9"/>
      <c r="L96" s="9"/>
      <c r="M96" s="10"/>
    </row>
    <row r="97" spans="1:13" ht="90" customHeight="1">
      <c r="A97" s="34" t="s">
        <v>390</v>
      </c>
      <c r="B97" s="1" t="s">
        <v>129</v>
      </c>
      <c r="C97" s="28">
        <v>45236</v>
      </c>
      <c r="D97" s="24" t="s">
        <v>398</v>
      </c>
      <c r="E97" s="29">
        <v>2180001090095</v>
      </c>
      <c r="F97" s="7" t="s">
        <v>27</v>
      </c>
      <c r="G97" s="47" t="s">
        <v>20</v>
      </c>
      <c r="H97" s="74">
        <v>2007500</v>
      </c>
      <c r="I97" s="48" t="s">
        <v>20</v>
      </c>
      <c r="J97" s="2"/>
      <c r="K97" s="9"/>
      <c r="L97" s="9"/>
      <c r="M97" s="10"/>
    </row>
    <row r="98" spans="1:13" ht="90" customHeight="1">
      <c r="A98" s="34" t="s">
        <v>391</v>
      </c>
      <c r="B98" s="1" t="s">
        <v>129</v>
      </c>
      <c r="C98" s="28">
        <v>45239</v>
      </c>
      <c r="D98" s="24" t="s">
        <v>399</v>
      </c>
      <c r="E98" s="29">
        <v>4360001000637</v>
      </c>
      <c r="F98" s="7" t="s">
        <v>19</v>
      </c>
      <c r="G98" s="47" t="s">
        <v>20</v>
      </c>
      <c r="H98" s="74">
        <v>1421188</v>
      </c>
      <c r="I98" s="48" t="s">
        <v>20</v>
      </c>
      <c r="J98" s="2"/>
      <c r="K98" s="9"/>
      <c r="L98" s="9"/>
      <c r="M98" s="10"/>
    </row>
    <row r="99" spans="1:13" ht="90" customHeight="1">
      <c r="A99" s="34" t="s">
        <v>411</v>
      </c>
      <c r="B99" s="1" t="s">
        <v>129</v>
      </c>
      <c r="C99" s="28">
        <v>45252</v>
      </c>
      <c r="D99" s="24" t="s">
        <v>400</v>
      </c>
      <c r="E99" s="29">
        <v>2360001008500</v>
      </c>
      <c r="F99" s="7" t="s">
        <v>19</v>
      </c>
      <c r="G99" s="47" t="s">
        <v>20</v>
      </c>
      <c r="H99" s="74">
        <v>25272500</v>
      </c>
      <c r="I99" s="48" t="s">
        <v>20</v>
      </c>
      <c r="J99" s="2"/>
      <c r="K99" s="9"/>
      <c r="L99" s="9"/>
      <c r="M99" s="10"/>
    </row>
    <row r="100" spans="1:13" ht="90" customHeight="1">
      <c r="A100" s="34" t="s">
        <v>419</v>
      </c>
      <c r="B100" s="1" t="s">
        <v>129</v>
      </c>
      <c r="C100" s="28">
        <v>45271</v>
      </c>
      <c r="D100" s="24" t="s">
        <v>420</v>
      </c>
      <c r="E100" s="29">
        <v>1360001001539</v>
      </c>
      <c r="F100" s="7" t="s">
        <v>19</v>
      </c>
      <c r="G100" s="47" t="s">
        <v>20</v>
      </c>
      <c r="H100" s="74">
        <v>3300000</v>
      </c>
      <c r="I100" s="48" t="s">
        <v>20</v>
      </c>
      <c r="J100" s="9"/>
      <c r="K100" s="9"/>
      <c r="L100" s="9"/>
      <c r="M100" s="10"/>
    </row>
    <row r="101" spans="1:13" ht="90" customHeight="1">
      <c r="A101" s="34" t="s">
        <v>410</v>
      </c>
      <c r="B101" s="1" t="s">
        <v>72</v>
      </c>
      <c r="C101" s="28">
        <v>45272</v>
      </c>
      <c r="D101" s="24" t="s">
        <v>412</v>
      </c>
      <c r="E101" s="29">
        <v>5360002022076</v>
      </c>
      <c r="F101" s="7" t="s">
        <v>58</v>
      </c>
      <c r="G101" s="76">
        <v>6248000</v>
      </c>
      <c r="H101" s="75">
        <v>5830000</v>
      </c>
      <c r="I101" s="15">
        <f>H101/G101</f>
        <v>0.93309859154929575</v>
      </c>
      <c r="J101" s="9"/>
      <c r="K101" s="9"/>
      <c r="L101" s="9"/>
      <c r="M101" s="10"/>
    </row>
    <row r="102" spans="1:13" ht="90" customHeight="1">
      <c r="A102" s="34" t="s">
        <v>421</v>
      </c>
      <c r="B102" s="1" t="s">
        <v>129</v>
      </c>
      <c r="C102" s="28">
        <v>45300</v>
      </c>
      <c r="D102" s="24" t="s">
        <v>422</v>
      </c>
      <c r="E102" s="29">
        <v>7360005004078</v>
      </c>
      <c r="F102" s="7" t="s">
        <v>27</v>
      </c>
      <c r="G102" s="47" t="s">
        <v>20</v>
      </c>
      <c r="H102" s="74">
        <v>4144659</v>
      </c>
      <c r="I102" s="48" t="s">
        <v>20</v>
      </c>
      <c r="J102" s="9"/>
      <c r="K102" s="9"/>
      <c r="L102" s="9"/>
      <c r="M102" s="10"/>
    </row>
    <row r="103" spans="1:13" ht="90" customHeight="1">
      <c r="A103" s="34" t="s">
        <v>423</v>
      </c>
      <c r="B103" s="1" t="s">
        <v>129</v>
      </c>
      <c r="C103" s="28">
        <v>45306</v>
      </c>
      <c r="D103" s="24" t="s">
        <v>424</v>
      </c>
      <c r="E103" s="29">
        <v>6360001004909</v>
      </c>
      <c r="F103" s="7" t="s">
        <v>27</v>
      </c>
      <c r="G103" s="47" t="s">
        <v>20</v>
      </c>
      <c r="H103" s="74">
        <v>5131500</v>
      </c>
      <c r="I103" s="48" t="s">
        <v>20</v>
      </c>
      <c r="J103" s="9"/>
      <c r="K103" s="9"/>
      <c r="L103" s="9"/>
      <c r="M103" s="10"/>
    </row>
    <row r="104" spans="1:13" ht="90" customHeight="1">
      <c r="A104" s="34" t="s">
        <v>425</v>
      </c>
      <c r="B104" s="1" t="s">
        <v>129</v>
      </c>
      <c r="C104" s="28">
        <v>45310</v>
      </c>
      <c r="D104" s="24" t="s">
        <v>426</v>
      </c>
      <c r="E104" s="29">
        <v>4360001008837</v>
      </c>
      <c r="F104" s="7" t="s">
        <v>27</v>
      </c>
      <c r="G104" s="47" t="s">
        <v>20</v>
      </c>
      <c r="H104" s="74">
        <v>8195000</v>
      </c>
      <c r="I104" s="48" t="s">
        <v>20</v>
      </c>
      <c r="J104" s="9"/>
      <c r="K104" s="9"/>
      <c r="L104" s="9"/>
      <c r="M104" s="10"/>
    </row>
    <row r="105" spans="1:13" ht="90" customHeight="1">
      <c r="A105" s="53" t="s">
        <v>432</v>
      </c>
      <c r="B105" s="1" t="s">
        <v>129</v>
      </c>
      <c r="C105" s="28">
        <v>45336</v>
      </c>
      <c r="D105" s="1" t="s">
        <v>433</v>
      </c>
      <c r="E105" s="29">
        <v>9011001001952</v>
      </c>
      <c r="F105" s="7" t="s">
        <v>19</v>
      </c>
      <c r="G105" s="47">
        <v>19945200</v>
      </c>
      <c r="H105" s="74">
        <v>17189700</v>
      </c>
      <c r="I105" s="15" t="s">
        <v>431</v>
      </c>
      <c r="J105" s="9"/>
      <c r="K105" s="9"/>
      <c r="L105" s="9"/>
      <c r="M105" s="10"/>
    </row>
    <row r="106" spans="1:13" ht="90" customHeight="1">
      <c r="A106" s="81" t="s">
        <v>434</v>
      </c>
      <c r="B106" s="1" t="s">
        <v>129</v>
      </c>
      <c r="C106" s="28">
        <v>45344</v>
      </c>
      <c r="D106" s="1" t="s">
        <v>435</v>
      </c>
      <c r="E106" s="29">
        <v>4360001008837</v>
      </c>
      <c r="F106" s="7" t="s">
        <v>19</v>
      </c>
      <c r="G106" s="47">
        <v>10085856</v>
      </c>
      <c r="H106" s="74">
        <v>9700768</v>
      </c>
      <c r="I106" s="48" t="s">
        <v>431</v>
      </c>
      <c r="J106" s="9"/>
      <c r="K106" s="9"/>
      <c r="L106" s="9"/>
      <c r="M106" s="10"/>
    </row>
    <row r="107" spans="1:13" ht="15" customHeight="1">
      <c r="A107" s="11" t="s">
        <v>57</v>
      </c>
      <c r="B107" s="11"/>
      <c r="C107" s="11"/>
      <c r="D107" s="11"/>
      <c r="E107" s="8"/>
      <c r="F107" s="11"/>
      <c r="G107" s="13"/>
      <c r="H107" s="13"/>
      <c r="I107" s="8"/>
      <c r="J107" s="11"/>
      <c r="K107" s="11"/>
      <c r="L107" s="11"/>
      <c r="M107" s="11"/>
    </row>
    <row r="108" spans="1:13" ht="15" customHeight="1">
      <c r="A108" s="11"/>
      <c r="B108" s="11"/>
      <c r="C108" s="11"/>
      <c r="D108" s="11"/>
      <c r="E108" s="8"/>
      <c r="F108" s="11"/>
      <c r="G108" s="13"/>
      <c r="H108" s="13"/>
      <c r="I108" s="8"/>
      <c r="J108" s="11"/>
      <c r="K108" s="11"/>
      <c r="L108" s="11"/>
      <c r="M108" s="11"/>
    </row>
    <row r="109" spans="1:13" ht="15" customHeight="1"/>
    <row r="110" spans="1:13" ht="15" customHeight="1"/>
    <row r="111" spans="1:13" ht="15" customHeight="1"/>
  </sheetData>
  <autoFilter ref="A4:M110" xr:uid="{00000000-0009-0000-0000-000002000000}">
    <sortState xmlns:xlrd2="http://schemas.microsoft.com/office/spreadsheetml/2017/richdata2" ref="A6:M103">
      <sortCondition ref="C4:C103"/>
    </sortState>
  </autoFilter>
  <sortState xmlns:xlrd2="http://schemas.microsoft.com/office/spreadsheetml/2017/richdata2" ref="A89:M95">
    <sortCondition ref="C89:C95"/>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J5:J106" xr:uid="{00000000-0002-0000-0200-000000000000}">
      <formula1>"公財,公社"</formula1>
    </dataValidation>
    <dataValidation type="list" allowBlank="1" showInputMessage="1" showErrorMessage="1" sqref="K5:K106" xr:uid="{00000000-0002-0000-0200-000001000000}">
      <formula1>"国認定,都道府県認定"</formula1>
    </dataValidation>
  </dataValidations>
  <printOptions horizontalCentered="1"/>
  <pageMargins left="0.39370078740157483" right="0.39370078740157483" top="0.39370078740157483" bottom="0.39370078740157483" header="0" footer="0"/>
  <pageSetup paperSize="9" scale="6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view="pageBreakPreview" zoomScale="93" zoomScaleNormal="100" zoomScaleSheetLayoutView="93" workbookViewId="0">
      <pane xSplit="1" ySplit="4" topLeftCell="B5" activePane="bottomRight" state="frozen"/>
      <selection activeCell="O2" sqref="O1:O1048576"/>
      <selection pane="topRight" activeCell="O2" sqref="O1:O1048576"/>
      <selection pane="bottomLeft" activeCell="O2" sqref="O1:O1048576"/>
      <selection pane="bottomRight" activeCell="D70" sqref="D70"/>
    </sheetView>
  </sheetViews>
  <sheetFormatPr defaultColWidth="9" defaultRowHeight="13"/>
  <cols>
    <col min="1" max="1" width="27.1796875" style="3" customWidth="1"/>
    <col min="2" max="2" width="38.08984375" style="3" customWidth="1"/>
    <col min="3" max="3" width="8.08984375" style="4" customWidth="1"/>
    <col min="4" max="4" width="38.08984375" style="3" customWidth="1"/>
    <col min="5" max="5" width="13.6328125" style="4" customWidth="1"/>
    <col min="6" max="6" width="18.08984375" style="3" customWidth="1"/>
    <col min="7" max="8" width="11.90625" style="5" customWidth="1"/>
    <col min="9" max="9" width="7.1796875" style="4" customWidth="1"/>
    <col min="10" max="12" width="10.90625" style="3" customWidth="1"/>
    <col min="13" max="13" width="9.08984375" style="4" customWidth="1"/>
    <col min="14" max="14" width="8.81640625" style="3" customWidth="1"/>
    <col min="15" max="15" width="9" style="3" customWidth="1"/>
    <col min="16" max="16384" width="9" style="3"/>
  </cols>
  <sheetData>
    <row r="1" spans="1:13" ht="39.5" customHeight="1">
      <c r="A1" s="82" t="s">
        <v>67</v>
      </c>
      <c r="B1" s="82"/>
      <c r="C1" s="82"/>
      <c r="D1" s="82"/>
      <c r="E1" s="82"/>
      <c r="F1" s="82"/>
      <c r="G1" s="82"/>
      <c r="H1" s="82"/>
      <c r="I1" s="82"/>
      <c r="J1" s="82"/>
      <c r="K1" s="82"/>
      <c r="L1" s="82"/>
      <c r="M1" s="82"/>
    </row>
    <row r="2" spans="1:13">
      <c r="M2" s="6" t="s">
        <v>49</v>
      </c>
    </row>
    <row r="3" spans="1:13" ht="40.5" customHeight="1">
      <c r="A3" s="83" t="s">
        <v>4</v>
      </c>
      <c r="B3" s="83" t="s">
        <v>8</v>
      </c>
      <c r="C3" s="83" t="s">
        <v>14</v>
      </c>
      <c r="D3" s="83" t="s">
        <v>9</v>
      </c>
      <c r="E3" s="83" t="s">
        <v>7</v>
      </c>
      <c r="F3" s="83" t="s">
        <v>5</v>
      </c>
      <c r="G3" s="84" t="s">
        <v>0</v>
      </c>
      <c r="H3" s="84" t="s">
        <v>1</v>
      </c>
      <c r="I3" s="83" t="s">
        <v>2</v>
      </c>
      <c r="J3" s="83" t="s">
        <v>6</v>
      </c>
      <c r="K3" s="83"/>
      <c r="L3" s="83"/>
      <c r="M3" s="83" t="s">
        <v>3</v>
      </c>
    </row>
    <row r="4" spans="1:13" ht="40.5" customHeight="1">
      <c r="A4" s="83"/>
      <c r="B4" s="83"/>
      <c r="C4" s="83"/>
      <c r="D4" s="83"/>
      <c r="E4" s="83"/>
      <c r="F4" s="83"/>
      <c r="G4" s="84"/>
      <c r="H4" s="84"/>
      <c r="I4" s="83"/>
      <c r="J4" s="7" t="s">
        <v>11</v>
      </c>
      <c r="K4" s="7" t="s">
        <v>56</v>
      </c>
      <c r="L4" s="7" t="s">
        <v>10</v>
      </c>
      <c r="M4" s="83"/>
    </row>
    <row r="5" spans="1:13" ht="90" customHeight="1">
      <c r="A5" s="34" t="s">
        <v>208</v>
      </c>
      <c r="B5" s="1" t="s">
        <v>129</v>
      </c>
      <c r="C5" s="46">
        <v>45019</v>
      </c>
      <c r="D5" s="1" t="s">
        <v>31</v>
      </c>
      <c r="E5" s="29" t="s">
        <v>21</v>
      </c>
      <c r="F5" s="22" t="s">
        <v>41</v>
      </c>
      <c r="G5" s="25" t="s">
        <v>20</v>
      </c>
      <c r="H5" s="35">
        <v>2589348</v>
      </c>
      <c r="I5" s="26" t="s">
        <v>20</v>
      </c>
      <c r="J5" s="9"/>
      <c r="K5" s="9"/>
      <c r="L5" s="9"/>
      <c r="M5" s="23"/>
    </row>
    <row r="6" spans="1:13" ht="90" customHeight="1">
      <c r="A6" s="34" t="s">
        <v>209</v>
      </c>
      <c r="B6" s="1" t="s">
        <v>129</v>
      </c>
      <c r="C6" s="46">
        <v>45019</v>
      </c>
      <c r="D6" s="1" t="s">
        <v>32</v>
      </c>
      <c r="E6" s="29">
        <v>4000020472140</v>
      </c>
      <c r="F6" s="22" t="s">
        <v>45</v>
      </c>
      <c r="G6" s="25" t="s">
        <v>20</v>
      </c>
      <c r="H6" s="35">
        <v>16216464</v>
      </c>
      <c r="I6" s="26" t="s">
        <v>20</v>
      </c>
      <c r="J6" s="9"/>
      <c r="K6" s="9"/>
      <c r="L6" s="9"/>
      <c r="M6" s="23"/>
    </row>
    <row r="7" spans="1:13" ht="90" customHeight="1">
      <c r="A7" s="34" t="s">
        <v>210</v>
      </c>
      <c r="B7" s="1" t="s">
        <v>129</v>
      </c>
      <c r="C7" s="46">
        <v>45019</v>
      </c>
      <c r="D7" s="1" t="s">
        <v>32</v>
      </c>
      <c r="E7" s="29">
        <v>4000020472140</v>
      </c>
      <c r="F7" s="22" t="s">
        <v>45</v>
      </c>
      <c r="G7" s="25" t="s">
        <v>20</v>
      </c>
      <c r="H7" s="35">
        <v>1080000</v>
      </c>
      <c r="I7" s="26" t="s">
        <v>20</v>
      </c>
      <c r="J7" s="9"/>
      <c r="K7" s="9"/>
      <c r="L7" s="9"/>
      <c r="M7" s="23"/>
    </row>
    <row r="8" spans="1:13" ht="90" customHeight="1">
      <c r="A8" s="34" t="s">
        <v>211</v>
      </c>
      <c r="B8" s="1" t="s">
        <v>129</v>
      </c>
      <c r="C8" s="46">
        <v>45019</v>
      </c>
      <c r="D8" s="1" t="s">
        <v>212</v>
      </c>
      <c r="E8" s="29">
        <v>4360001013738</v>
      </c>
      <c r="F8" s="22" t="s">
        <v>45</v>
      </c>
      <c r="G8" s="25" t="s">
        <v>20</v>
      </c>
      <c r="H8" s="35">
        <v>9264000</v>
      </c>
      <c r="I8" s="26" t="s">
        <v>20</v>
      </c>
      <c r="J8" s="9"/>
      <c r="K8" s="9"/>
      <c r="L8" s="9"/>
      <c r="M8" s="23"/>
    </row>
    <row r="9" spans="1:13" ht="90" customHeight="1">
      <c r="A9" s="34" t="s">
        <v>213</v>
      </c>
      <c r="B9" s="1" t="s">
        <v>129</v>
      </c>
      <c r="C9" s="46">
        <v>45019</v>
      </c>
      <c r="D9" s="1" t="s">
        <v>214</v>
      </c>
      <c r="E9" s="29">
        <v>7360001014056</v>
      </c>
      <c r="F9" s="22" t="s">
        <v>45</v>
      </c>
      <c r="G9" s="25" t="s">
        <v>20</v>
      </c>
      <c r="H9" s="35">
        <v>3888000</v>
      </c>
      <c r="I9" s="26" t="s">
        <v>20</v>
      </c>
      <c r="J9" s="9"/>
      <c r="K9" s="9"/>
      <c r="L9" s="9"/>
      <c r="M9" s="23"/>
    </row>
    <row r="10" spans="1:13" ht="90" customHeight="1">
      <c r="A10" s="53" t="s">
        <v>215</v>
      </c>
      <c r="B10" s="1" t="s">
        <v>129</v>
      </c>
      <c r="C10" s="46">
        <v>45019</v>
      </c>
      <c r="D10" s="1" t="s">
        <v>214</v>
      </c>
      <c r="E10" s="29">
        <v>7360001014056</v>
      </c>
      <c r="F10" s="22" t="s">
        <v>45</v>
      </c>
      <c r="G10" s="25" t="s">
        <v>20</v>
      </c>
      <c r="H10" s="54">
        <v>1116000</v>
      </c>
      <c r="I10" s="26" t="s">
        <v>20</v>
      </c>
      <c r="J10" s="9"/>
      <c r="K10" s="9"/>
      <c r="L10" s="9"/>
      <c r="M10" s="23"/>
    </row>
    <row r="11" spans="1:13" ht="90" customHeight="1">
      <c r="A11" s="34" t="s">
        <v>216</v>
      </c>
      <c r="B11" s="1" t="s">
        <v>129</v>
      </c>
      <c r="C11" s="46">
        <v>45019</v>
      </c>
      <c r="D11" s="1" t="s">
        <v>31</v>
      </c>
      <c r="E11" s="29" t="s">
        <v>21</v>
      </c>
      <c r="F11" s="22" t="s">
        <v>45</v>
      </c>
      <c r="G11" s="25" t="s">
        <v>20</v>
      </c>
      <c r="H11" s="35">
        <v>1512000</v>
      </c>
      <c r="I11" s="26" t="s">
        <v>20</v>
      </c>
      <c r="J11" s="9"/>
      <c r="K11" s="9"/>
      <c r="L11" s="9"/>
      <c r="M11" s="23"/>
    </row>
    <row r="12" spans="1:13" ht="90" customHeight="1">
      <c r="A12" s="34" t="s">
        <v>217</v>
      </c>
      <c r="B12" s="1" t="s">
        <v>129</v>
      </c>
      <c r="C12" s="46">
        <v>45019</v>
      </c>
      <c r="D12" s="1" t="s">
        <v>31</v>
      </c>
      <c r="E12" s="29" t="s">
        <v>21</v>
      </c>
      <c r="F12" s="22" t="s">
        <v>45</v>
      </c>
      <c r="G12" s="25" t="s">
        <v>20</v>
      </c>
      <c r="H12" s="35">
        <v>912000</v>
      </c>
      <c r="I12" s="26" t="s">
        <v>20</v>
      </c>
      <c r="J12" s="9"/>
      <c r="K12" s="9"/>
      <c r="L12" s="9"/>
      <c r="M12" s="23"/>
    </row>
    <row r="13" spans="1:13" ht="90" customHeight="1">
      <c r="A13" s="34" t="s">
        <v>218</v>
      </c>
      <c r="B13" s="1" t="s">
        <v>129</v>
      </c>
      <c r="C13" s="46">
        <v>45019</v>
      </c>
      <c r="D13" s="1" t="s">
        <v>53</v>
      </c>
      <c r="E13" s="29">
        <v>9120001041782</v>
      </c>
      <c r="F13" s="22" t="s">
        <v>41</v>
      </c>
      <c r="G13" s="25" t="s">
        <v>20</v>
      </c>
      <c r="H13" s="35">
        <v>13258080</v>
      </c>
      <c r="I13" s="26" t="s">
        <v>20</v>
      </c>
      <c r="J13" s="9"/>
      <c r="K13" s="9"/>
      <c r="L13" s="9"/>
      <c r="M13" s="23"/>
    </row>
    <row r="14" spans="1:13" ht="90" customHeight="1">
      <c r="A14" s="34" t="s">
        <v>219</v>
      </c>
      <c r="B14" s="1" t="s">
        <v>129</v>
      </c>
      <c r="C14" s="46">
        <v>45019</v>
      </c>
      <c r="D14" s="1" t="s">
        <v>220</v>
      </c>
      <c r="E14" s="29">
        <v>9360002021677</v>
      </c>
      <c r="F14" s="22" t="s">
        <v>41</v>
      </c>
      <c r="G14" s="25" t="s">
        <v>20</v>
      </c>
      <c r="H14" s="35">
        <v>2412000</v>
      </c>
      <c r="I14" s="26" t="s">
        <v>20</v>
      </c>
      <c r="J14" s="9"/>
      <c r="K14" s="9"/>
      <c r="L14" s="9"/>
      <c r="M14" s="23"/>
    </row>
    <row r="15" spans="1:13" ht="90" customHeight="1">
      <c r="A15" s="34" t="s">
        <v>221</v>
      </c>
      <c r="B15" s="1" t="s">
        <v>129</v>
      </c>
      <c r="C15" s="46">
        <v>45019</v>
      </c>
      <c r="D15" s="1" t="s">
        <v>222</v>
      </c>
      <c r="E15" s="29">
        <v>7360001005609</v>
      </c>
      <c r="F15" s="22" t="s">
        <v>41</v>
      </c>
      <c r="G15" s="25" t="s">
        <v>20</v>
      </c>
      <c r="H15" s="35">
        <v>900000</v>
      </c>
      <c r="I15" s="26" t="s">
        <v>20</v>
      </c>
      <c r="J15" s="9"/>
      <c r="K15" s="9"/>
      <c r="L15" s="9"/>
      <c r="M15" s="23"/>
    </row>
    <row r="16" spans="1:13" ht="90" customHeight="1">
      <c r="A16" s="34" t="s">
        <v>223</v>
      </c>
      <c r="B16" s="1" t="s">
        <v>129</v>
      </c>
      <c r="C16" s="46">
        <v>45019</v>
      </c>
      <c r="D16" s="1" t="s">
        <v>224</v>
      </c>
      <c r="E16" s="29">
        <v>4360001013738</v>
      </c>
      <c r="F16" s="22" t="s">
        <v>41</v>
      </c>
      <c r="G16" s="25" t="s">
        <v>20</v>
      </c>
      <c r="H16" s="35">
        <v>2826000</v>
      </c>
      <c r="I16" s="26" t="s">
        <v>20</v>
      </c>
      <c r="J16" s="9"/>
      <c r="K16" s="9"/>
      <c r="L16" s="9"/>
      <c r="M16" s="23"/>
    </row>
    <row r="17" spans="1:13" ht="90" customHeight="1">
      <c r="A17" s="34" t="s">
        <v>225</v>
      </c>
      <c r="B17" s="1" t="s">
        <v>129</v>
      </c>
      <c r="C17" s="46">
        <v>45019</v>
      </c>
      <c r="D17" s="1" t="s">
        <v>226</v>
      </c>
      <c r="E17" s="29">
        <v>1360001029159</v>
      </c>
      <c r="F17" s="22" t="s">
        <v>41</v>
      </c>
      <c r="G17" s="25" t="s">
        <v>20</v>
      </c>
      <c r="H17" s="35">
        <v>3636000</v>
      </c>
      <c r="I17" s="26" t="s">
        <v>20</v>
      </c>
      <c r="J17" s="9"/>
      <c r="K17" s="9"/>
      <c r="L17" s="9"/>
      <c r="M17" s="23"/>
    </row>
    <row r="18" spans="1:13" ht="90" customHeight="1">
      <c r="A18" s="34" t="s">
        <v>227</v>
      </c>
      <c r="B18" s="1" t="s">
        <v>129</v>
      </c>
      <c r="C18" s="46">
        <v>45019</v>
      </c>
      <c r="D18" s="1" t="s">
        <v>228</v>
      </c>
      <c r="E18" s="29">
        <v>1010001112577</v>
      </c>
      <c r="F18" s="22" t="s">
        <v>62</v>
      </c>
      <c r="G18" s="25" t="s">
        <v>20</v>
      </c>
      <c r="H18" s="47" t="s">
        <v>40</v>
      </c>
      <c r="I18" s="26" t="s">
        <v>20</v>
      </c>
      <c r="J18" s="9"/>
      <c r="K18" s="9"/>
      <c r="L18" s="9"/>
      <c r="M18" s="23"/>
    </row>
    <row r="19" spans="1:13" ht="90" customHeight="1">
      <c r="A19" s="34" t="s">
        <v>229</v>
      </c>
      <c r="B19" s="1" t="s">
        <v>129</v>
      </c>
      <c r="C19" s="46">
        <v>45019</v>
      </c>
      <c r="D19" s="1" t="s">
        <v>230</v>
      </c>
      <c r="E19" s="29">
        <v>5010001080795</v>
      </c>
      <c r="F19" s="22" t="s">
        <v>52</v>
      </c>
      <c r="G19" s="25" t="s">
        <v>20</v>
      </c>
      <c r="H19" s="35">
        <v>3136120</v>
      </c>
      <c r="I19" s="26" t="s">
        <v>20</v>
      </c>
      <c r="J19" s="9"/>
      <c r="K19" s="9"/>
      <c r="L19" s="9"/>
      <c r="M19" s="23" t="s">
        <v>44</v>
      </c>
    </row>
    <row r="20" spans="1:13" ht="90" customHeight="1">
      <c r="A20" s="27" t="s">
        <v>231</v>
      </c>
      <c r="B20" s="1" t="s">
        <v>129</v>
      </c>
      <c r="C20" s="46">
        <v>45019</v>
      </c>
      <c r="D20" s="1" t="s">
        <v>232</v>
      </c>
      <c r="E20" s="29">
        <v>3360002003920</v>
      </c>
      <c r="F20" s="22" t="s">
        <v>62</v>
      </c>
      <c r="G20" s="25" t="s">
        <v>20</v>
      </c>
      <c r="H20" s="35">
        <v>2176200</v>
      </c>
      <c r="I20" s="26" t="s">
        <v>20</v>
      </c>
      <c r="J20" s="9"/>
      <c r="K20" s="9"/>
      <c r="L20" s="9"/>
      <c r="M20" s="23"/>
    </row>
    <row r="21" spans="1:13" ht="90" customHeight="1">
      <c r="A21" s="52" t="s">
        <v>233</v>
      </c>
      <c r="B21" s="1" t="s">
        <v>129</v>
      </c>
      <c r="C21" s="46">
        <v>45019</v>
      </c>
      <c r="D21" s="1" t="s">
        <v>234</v>
      </c>
      <c r="E21" s="29">
        <v>5360005000590</v>
      </c>
      <c r="F21" s="22" t="s">
        <v>50</v>
      </c>
      <c r="G21" s="25" t="s">
        <v>20</v>
      </c>
      <c r="H21" s="25" t="s">
        <v>40</v>
      </c>
      <c r="I21" s="26" t="s">
        <v>20</v>
      </c>
      <c r="J21" s="9"/>
      <c r="K21" s="9"/>
      <c r="L21" s="9"/>
      <c r="M21" s="23"/>
    </row>
    <row r="22" spans="1:13" ht="90" customHeight="1">
      <c r="A22" s="51" t="s">
        <v>235</v>
      </c>
      <c r="B22" s="1" t="s">
        <v>129</v>
      </c>
      <c r="C22" s="46">
        <v>45019</v>
      </c>
      <c r="D22" s="1" t="s">
        <v>236</v>
      </c>
      <c r="E22" s="29">
        <v>6010405003434</v>
      </c>
      <c r="F22" s="22" t="s">
        <v>62</v>
      </c>
      <c r="G22" s="25" t="s">
        <v>20</v>
      </c>
      <c r="H22" s="25" t="s">
        <v>40</v>
      </c>
      <c r="I22" s="26" t="s">
        <v>20</v>
      </c>
      <c r="J22" s="9"/>
      <c r="K22" s="9"/>
      <c r="L22" s="9"/>
      <c r="M22" s="23"/>
    </row>
    <row r="23" spans="1:13" ht="90" customHeight="1">
      <c r="A23" s="34" t="s">
        <v>237</v>
      </c>
      <c r="B23" s="1" t="s">
        <v>129</v>
      </c>
      <c r="C23" s="46">
        <v>45019</v>
      </c>
      <c r="D23" s="1" t="s">
        <v>238</v>
      </c>
      <c r="E23" s="29">
        <v>6360005000086</v>
      </c>
      <c r="F23" s="22" t="s">
        <v>241</v>
      </c>
      <c r="G23" s="25" t="s">
        <v>20</v>
      </c>
      <c r="H23" s="25" t="s">
        <v>40</v>
      </c>
      <c r="I23" s="26" t="s">
        <v>20</v>
      </c>
      <c r="J23" s="9"/>
      <c r="K23" s="9"/>
      <c r="L23" s="9"/>
      <c r="M23" s="23" t="s">
        <v>43</v>
      </c>
    </row>
    <row r="24" spans="1:13" ht="90" customHeight="1">
      <c r="A24" s="34" t="s">
        <v>239</v>
      </c>
      <c r="B24" s="1" t="s">
        <v>129</v>
      </c>
      <c r="C24" s="46">
        <v>45019</v>
      </c>
      <c r="D24" s="1" t="s">
        <v>240</v>
      </c>
      <c r="E24" s="29">
        <v>8010401050511</v>
      </c>
      <c r="F24" s="22" t="s">
        <v>241</v>
      </c>
      <c r="G24" s="25" t="s">
        <v>20</v>
      </c>
      <c r="H24" s="25" t="s">
        <v>40</v>
      </c>
      <c r="I24" s="26" t="s">
        <v>20</v>
      </c>
      <c r="J24" s="9"/>
      <c r="K24" s="9"/>
      <c r="L24" s="9"/>
      <c r="M24" s="23" t="s">
        <v>43</v>
      </c>
    </row>
    <row r="25" spans="1:13" ht="89.25" customHeight="1">
      <c r="A25" s="34" t="s">
        <v>242</v>
      </c>
      <c r="B25" s="1" t="s">
        <v>129</v>
      </c>
      <c r="C25" s="46">
        <v>45019</v>
      </c>
      <c r="D25" s="1" t="s">
        <v>243</v>
      </c>
      <c r="E25" s="29">
        <v>1360001009177</v>
      </c>
      <c r="F25" s="21" t="s">
        <v>241</v>
      </c>
      <c r="G25" s="25" t="s">
        <v>20</v>
      </c>
      <c r="H25" s="25" t="s">
        <v>40</v>
      </c>
      <c r="I25" s="26" t="s">
        <v>20</v>
      </c>
      <c r="J25" s="9"/>
      <c r="K25" s="9"/>
      <c r="L25" s="9"/>
      <c r="M25" s="23" t="s">
        <v>43</v>
      </c>
    </row>
    <row r="26" spans="1:13" ht="90" customHeight="1">
      <c r="A26" s="34" t="s">
        <v>244</v>
      </c>
      <c r="B26" s="1" t="s">
        <v>129</v>
      </c>
      <c r="C26" s="46">
        <v>45019</v>
      </c>
      <c r="D26" s="1" t="s">
        <v>34</v>
      </c>
      <c r="E26" s="29">
        <v>4360001008837</v>
      </c>
      <c r="F26" s="21" t="s">
        <v>241</v>
      </c>
      <c r="G26" s="25" t="s">
        <v>20</v>
      </c>
      <c r="H26" s="25" t="s">
        <v>40</v>
      </c>
      <c r="I26" s="26" t="s">
        <v>20</v>
      </c>
      <c r="J26" s="9"/>
      <c r="K26" s="9"/>
      <c r="L26" s="9"/>
      <c r="M26" s="23" t="s">
        <v>43</v>
      </c>
    </row>
    <row r="27" spans="1:13" ht="90" customHeight="1">
      <c r="A27" s="34" t="s">
        <v>245</v>
      </c>
      <c r="B27" s="1" t="s">
        <v>129</v>
      </c>
      <c r="C27" s="46">
        <v>45019</v>
      </c>
      <c r="D27" s="1" t="s">
        <v>246</v>
      </c>
      <c r="E27" s="29">
        <v>5013201004656</v>
      </c>
      <c r="F27" s="21" t="s">
        <v>241</v>
      </c>
      <c r="G27" s="25" t="s">
        <v>20</v>
      </c>
      <c r="H27" s="35">
        <v>3630000</v>
      </c>
      <c r="I27" s="26" t="s">
        <v>20</v>
      </c>
      <c r="J27" s="9"/>
      <c r="K27" s="9"/>
      <c r="L27" s="9"/>
      <c r="M27" s="23" t="s">
        <v>43</v>
      </c>
    </row>
    <row r="28" spans="1:13" ht="90" customHeight="1">
      <c r="A28" s="34" t="s">
        <v>247</v>
      </c>
      <c r="B28" s="1" t="s">
        <v>129</v>
      </c>
      <c r="C28" s="46">
        <v>45019</v>
      </c>
      <c r="D28" s="1" t="s">
        <v>246</v>
      </c>
      <c r="E28" s="29">
        <v>5013201004656</v>
      </c>
      <c r="F28" s="21" t="s">
        <v>241</v>
      </c>
      <c r="G28" s="25" t="s">
        <v>20</v>
      </c>
      <c r="H28" s="35">
        <v>3418800</v>
      </c>
      <c r="I28" s="26" t="s">
        <v>20</v>
      </c>
      <c r="J28" s="9"/>
      <c r="K28" s="9"/>
      <c r="L28" s="9"/>
      <c r="M28" s="23" t="s">
        <v>43</v>
      </c>
    </row>
    <row r="29" spans="1:13" ht="90" customHeight="1">
      <c r="A29" s="34" t="s">
        <v>248</v>
      </c>
      <c r="B29" s="1" t="s">
        <v>129</v>
      </c>
      <c r="C29" s="46">
        <v>45019</v>
      </c>
      <c r="D29" s="1" t="s">
        <v>249</v>
      </c>
      <c r="E29" s="29">
        <v>1000020470007</v>
      </c>
      <c r="F29" s="21" t="s">
        <v>68</v>
      </c>
      <c r="G29" s="25" t="s">
        <v>20</v>
      </c>
      <c r="H29" s="35">
        <v>4412000</v>
      </c>
      <c r="I29" s="26" t="s">
        <v>20</v>
      </c>
      <c r="J29" s="9"/>
      <c r="K29" s="9"/>
      <c r="L29" s="9"/>
      <c r="M29" s="23"/>
    </row>
    <row r="30" spans="1:13" ht="90" customHeight="1">
      <c r="A30" s="27" t="s">
        <v>250</v>
      </c>
      <c r="B30" s="1" t="s">
        <v>129</v>
      </c>
      <c r="C30" s="46">
        <v>45019</v>
      </c>
      <c r="D30" s="49" t="s">
        <v>251</v>
      </c>
      <c r="E30" s="50">
        <v>7010001064648</v>
      </c>
      <c r="F30" s="22" t="s">
        <v>63</v>
      </c>
      <c r="G30" s="25" t="s">
        <v>21</v>
      </c>
      <c r="H30" s="35">
        <v>194913400</v>
      </c>
      <c r="I30" s="26" t="s">
        <v>20</v>
      </c>
      <c r="J30" s="9"/>
      <c r="K30" s="9"/>
      <c r="L30" s="9"/>
      <c r="M30" s="23"/>
    </row>
    <row r="31" spans="1:13" ht="90" customHeight="1">
      <c r="A31" s="27" t="s">
        <v>252</v>
      </c>
      <c r="B31" s="1" t="s">
        <v>129</v>
      </c>
      <c r="C31" s="46">
        <v>45019</v>
      </c>
      <c r="D31" s="49" t="s">
        <v>253</v>
      </c>
      <c r="E31" s="50">
        <v>5290001037925</v>
      </c>
      <c r="F31" s="22" t="s">
        <v>63</v>
      </c>
      <c r="G31" s="25" t="s">
        <v>20</v>
      </c>
      <c r="H31" s="35">
        <v>26480476</v>
      </c>
      <c r="I31" s="26" t="s">
        <v>20</v>
      </c>
      <c r="J31" s="9"/>
      <c r="K31" s="9"/>
      <c r="L31" s="9"/>
      <c r="M31" s="23"/>
    </row>
    <row r="32" spans="1:13" ht="90" customHeight="1">
      <c r="A32" s="27" t="s">
        <v>254</v>
      </c>
      <c r="B32" s="1" t="s">
        <v>129</v>
      </c>
      <c r="C32" s="46">
        <v>45019</v>
      </c>
      <c r="D32" s="1" t="s">
        <v>36</v>
      </c>
      <c r="E32" s="29">
        <v>7360001000469</v>
      </c>
      <c r="F32" s="21" t="s">
        <v>241</v>
      </c>
      <c r="G32" s="25" t="s">
        <v>20</v>
      </c>
      <c r="H32" s="35">
        <v>3577200</v>
      </c>
      <c r="I32" s="26" t="s">
        <v>20</v>
      </c>
      <c r="J32" s="9"/>
      <c r="K32" s="9"/>
      <c r="L32" s="9"/>
      <c r="M32" s="23" t="s">
        <v>43</v>
      </c>
    </row>
    <row r="33" spans="1:13" ht="90" customHeight="1">
      <c r="A33" s="34" t="s">
        <v>255</v>
      </c>
      <c r="B33" s="1" t="s">
        <v>129</v>
      </c>
      <c r="C33" s="46">
        <v>45019</v>
      </c>
      <c r="D33" s="1" t="s">
        <v>35</v>
      </c>
      <c r="E33" s="29">
        <v>6360001000445</v>
      </c>
      <c r="F33" s="21" t="s">
        <v>241</v>
      </c>
      <c r="G33" s="25" t="s">
        <v>20</v>
      </c>
      <c r="H33" s="25" t="s">
        <v>40</v>
      </c>
      <c r="I33" s="26" t="s">
        <v>20</v>
      </c>
      <c r="J33" s="9"/>
      <c r="K33" s="9"/>
      <c r="L33" s="9"/>
      <c r="M33" s="23" t="s">
        <v>43</v>
      </c>
    </row>
    <row r="34" spans="1:13" ht="90" customHeight="1">
      <c r="A34" s="34" t="s">
        <v>256</v>
      </c>
      <c r="B34" s="1" t="s">
        <v>129</v>
      </c>
      <c r="C34" s="46">
        <v>45019</v>
      </c>
      <c r="D34" s="1" t="s">
        <v>257</v>
      </c>
      <c r="E34" s="29">
        <v>7010001064648</v>
      </c>
      <c r="F34" s="22" t="s">
        <v>62</v>
      </c>
      <c r="G34" s="25" t="s">
        <v>20</v>
      </c>
      <c r="H34" s="35">
        <v>21890000</v>
      </c>
      <c r="I34" s="26" t="s">
        <v>20</v>
      </c>
      <c r="J34" s="9"/>
      <c r="K34" s="9"/>
      <c r="L34" s="9"/>
      <c r="M34" s="23"/>
    </row>
    <row r="35" spans="1:13" ht="90" customHeight="1">
      <c r="A35" s="34" t="s">
        <v>28</v>
      </c>
      <c r="B35" s="1" t="s">
        <v>129</v>
      </c>
      <c r="C35" s="46">
        <v>45019</v>
      </c>
      <c r="D35" s="1" t="s">
        <v>258</v>
      </c>
      <c r="E35" s="29">
        <v>7010001068319</v>
      </c>
      <c r="F35" s="21" t="s">
        <v>241</v>
      </c>
      <c r="G35" s="25" t="s">
        <v>20</v>
      </c>
      <c r="H35" s="35">
        <v>4936800</v>
      </c>
      <c r="I35" s="26" t="s">
        <v>20</v>
      </c>
      <c r="J35" s="9"/>
      <c r="K35" s="9"/>
      <c r="L35" s="9"/>
      <c r="M35" s="23" t="s">
        <v>43</v>
      </c>
    </row>
    <row r="36" spans="1:13" ht="90" customHeight="1">
      <c r="A36" s="52" t="s">
        <v>259</v>
      </c>
      <c r="B36" s="1" t="s">
        <v>129</v>
      </c>
      <c r="C36" s="46">
        <v>45019</v>
      </c>
      <c r="D36" s="1" t="s">
        <v>260</v>
      </c>
      <c r="E36" s="29">
        <v>7360005001843</v>
      </c>
      <c r="F36" s="22" t="s">
        <v>62</v>
      </c>
      <c r="G36" s="25" t="s">
        <v>20</v>
      </c>
      <c r="H36" s="35">
        <v>2485340</v>
      </c>
      <c r="I36" s="26" t="s">
        <v>20</v>
      </c>
      <c r="J36" s="9"/>
      <c r="K36" s="9"/>
      <c r="L36" s="9"/>
      <c r="M36" s="23"/>
    </row>
    <row r="37" spans="1:13" ht="90" customHeight="1">
      <c r="A37" s="34" t="s">
        <v>261</v>
      </c>
      <c r="B37" s="1" t="s">
        <v>129</v>
      </c>
      <c r="C37" s="46">
        <v>45019</v>
      </c>
      <c r="D37" s="55" t="s">
        <v>262</v>
      </c>
      <c r="E37" s="29">
        <v>2010001033475</v>
      </c>
      <c r="F37" s="22" t="s">
        <v>62</v>
      </c>
      <c r="G37" s="25" t="s">
        <v>20</v>
      </c>
      <c r="H37" s="25" t="s">
        <v>40</v>
      </c>
      <c r="I37" s="26" t="s">
        <v>20</v>
      </c>
      <c r="J37" s="9"/>
      <c r="K37" s="9"/>
      <c r="L37" s="9"/>
      <c r="M37" s="23"/>
    </row>
    <row r="38" spans="1:13" ht="90" customHeight="1">
      <c r="A38" s="34" t="s">
        <v>263</v>
      </c>
      <c r="B38" s="1" t="s">
        <v>129</v>
      </c>
      <c r="C38" s="46">
        <v>45019</v>
      </c>
      <c r="D38" s="1" t="s">
        <v>264</v>
      </c>
      <c r="E38" s="29">
        <v>2360005004347</v>
      </c>
      <c r="F38" s="22" t="s">
        <v>52</v>
      </c>
      <c r="G38" s="25" t="s">
        <v>20</v>
      </c>
      <c r="H38" s="35">
        <v>92249470</v>
      </c>
      <c r="I38" s="26" t="s">
        <v>20</v>
      </c>
      <c r="J38" s="9"/>
      <c r="K38" s="9"/>
      <c r="L38" s="9"/>
      <c r="M38" s="23" t="s">
        <v>265</v>
      </c>
    </row>
    <row r="39" spans="1:13" ht="90" customHeight="1">
      <c r="A39" s="34" t="s">
        <v>266</v>
      </c>
      <c r="B39" s="1" t="s">
        <v>129</v>
      </c>
      <c r="C39" s="46">
        <v>45019</v>
      </c>
      <c r="D39" s="1" t="s">
        <v>267</v>
      </c>
      <c r="E39" s="29">
        <v>4010001021635</v>
      </c>
      <c r="F39" s="22" t="s">
        <v>52</v>
      </c>
      <c r="G39" s="25" t="s">
        <v>20</v>
      </c>
      <c r="H39" s="35">
        <v>14999321</v>
      </c>
      <c r="I39" s="26" t="s">
        <v>20</v>
      </c>
      <c r="J39" s="9"/>
      <c r="K39" s="9"/>
      <c r="L39" s="9"/>
      <c r="M39" s="23" t="s">
        <v>265</v>
      </c>
    </row>
    <row r="40" spans="1:13" ht="90" customHeight="1">
      <c r="A40" s="34" t="s">
        <v>268</v>
      </c>
      <c r="B40" s="1" t="s">
        <v>129</v>
      </c>
      <c r="C40" s="46">
        <v>45019</v>
      </c>
      <c r="D40" s="1" t="s">
        <v>269</v>
      </c>
      <c r="E40" s="29">
        <v>5360001008596</v>
      </c>
      <c r="F40" s="22" t="s">
        <v>52</v>
      </c>
      <c r="G40" s="25" t="s">
        <v>20</v>
      </c>
      <c r="H40" s="35">
        <v>11418661</v>
      </c>
      <c r="I40" s="26" t="s">
        <v>20</v>
      </c>
      <c r="J40" s="9"/>
      <c r="K40" s="9"/>
      <c r="L40" s="9"/>
      <c r="M40" s="23" t="s">
        <v>265</v>
      </c>
    </row>
    <row r="41" spans="1:13" ht="90" customHeight="1">
      <c r="A41" s="34" t="s">
        <v>270</v>
      </c>
      <c r="B41" s="1" t="s">
        <v>129</v>
      </c>
      <c r="C41" s="46">
        <v>45019</v>
      </c>
      <c r="D41" s="1" t="s">
        <v>37</v>
      </c>
      <c r="E41" s="29">
        <v>3360001008565</v>
      </c>
      <c r="F41" s="22" t="s">
        <v>52</v>
      </c>
      <c r="G41" s="25" t="s">
        <v>21</v>
      </c>
      <c r="H41" s="35">
        <v>14984018</v>
      </c>
      <c r="I41" s="26" t="s">
        <v>21</v>
      </c>
      <c r="J41" s="9"/>
      <c r="K41" s="9"/>
      <c r="L41" s="9"/>
      <c r="M41" s="23" t="s">
        <v>265</v>
      </c>
    </row>
    <row r="42" spans="1:13" ht="90" customHeight="1">
      <c r="A42" s="34" t="s">
        <v>271</v>
      </c>
      <c r="B42" s="1" t="s">
        <v>129</v>
      </c>
      <c r="C42" s="46">
        <v>45019</v>
      </c>
      <c r="D42" s="1" t="s">
        <v>272</v>
      </c>
      <c r="E42" s="29">
        <v>3360005000502</v>
      </c>
      <c r="F42" s="21" t="s">
        <v>68</v>
      </c>
      <c r="G42" s="25" t="s">
        <v>21</v>
      </c>
      <c r="H42" s="35">
        <v>160503000</v>
      </c>
      <c r="I42" s="26" t="s">
        <v>21</v>
      </c>
      <c r="J42" s="9"/>
      <c r="K42" s="9"/>
      <c r="L42" s="9"/>
      <c r="M42" s="23"/>
    </row>
    <row r="43" spans="1:13" ht="90" customHeight="1">
      <c r="A43" s="34" t="s">
        <v>273</v>
      </c>
      <c r="B43" s="1" t="s">
        <v>129</v>
      </c>
      <c r="C43" s="46">
        <v>45019</v>
      </c>
      <c r="D43" s="1" t="s">
        <v>272</v>
      </c>
      <c r="E43" s="29">
        <v>3360005000502</v>
      </c>
      <c r="F43" s="21" t="s">
        <v>68</v>
      </c>
      <c r="G43" s="25" t="s">
        <v>21</v>
      </c>
      <c r="H43" s="35">
        <v>127150201</v>
      </c>
      <c r="I43" s="26" t="s">
        <v>21</v>
      </c>
      <c r="J43" s="9"/>
      <c r="K43" s="9"/>
      <c r="L43" s="9"/>
      <c r="M43" s="23"/>
    </row>
    <row r="44" spans="1:13" ht="90" customHeight="1">
      <c r="A44" s="34" t="s">
        <v>274</v>
      </c>
      <c r="B44" s="1" t="s">
        <v>129</v>
      </c>
      <c r="C44" s="46">
        <v>45019</v>
      </c>
      <c r="D44" s="1" t="s">
        <v>42</v>
      </c>
      <c r="E44" s="29">
        <v>4360005000501</v>
      </c>
      <c r="F44" s="22" t="s">
        <v>52</v>
      </c>
      <c r="G44" s="25" t="s">
        <v>20</v>
      </c>
      <c r="H44" s="35">
        <v>132080000</v>
      </c>
      <c r="I44" s="26" t="s">
        <v>20</v>
      </c>
      <c r="J44" s="9"/>
      <c r="K44" s="9"/>
      <c r="L44" s="9"/>
      <c r="M44" s="23" t="s">
        <v>265</v>
      </c>
    </row>
    <row r="45" spans="1:13" ht="90" customHeight="1">
      <c r="A45" s="52" t="s">
        <v>29</v>
      </c>
      <c r="B45" s="1" t="s">
        <v>129</v>
      </c>
      <c r="C45" s="46">
        <v>45019</v>
      </c>
      <c r="D45" s="1" t="s">
        <v>38</v>
      </c>
      <c r="E45" s="29">
        <v>5010405000762</v>
      </c>
      <c r="F45" s="22" t="s">
        <v>62</v>
      </c>
      <c r="G45" s="25" t="s">
        <v>20</v>
      </c>
      <c r="H45" s="35">
        <v>2138921</v>
      </c>
      <c r="I45" s="26" t="s">
        <v>20</v>
      </c>
      <c r="J45" s="9"/>
      <c r="K45" s="9"/>
      <c r="L45" s="9"/>
      <c r="M45" s="23"/>
    </row>
    <row r="46" spans="1:13" ht="90" customHeight="1">
      <c r="A46" s="27" t="s">
        <v>275</v>
      </c>
      <c r="B46" s="1" t="s">
        <v>129</v>
      </c>
      <c r="C46" s="46">
        <v>45019</v>
      </c>
      <c r="D46" s="1" t="s">
        <v>33</v>
      </c>
      <c r="E46" s="29">
        <v>3010401089133</v>
      </c>
      <c r="F46" s="21" t="s">
        <v>241</v>
      </c>
      <c r="G46" s="25" t="s">
        <v>20</v>
      </c>
      <c r="H46" s="35">
        <v>1275450</v>
      </c>
      <c r="I46" s="26" t="s">
        <v>20</v>
      </c>
      <c r="J46" s="9"/>
      <c r="K46" s="9"/>
      <c r="L46" s="9"/>
      <c r="M46" s="23" t="s">
        <v>276</v>
      </c>
    </row>
    <row r="47" spans="1:13" ht="90" customHeight="1">
      <c r="A47" s="27" t="s">
        <v>277</v>
      </c>
      <c r="B47" s="1" t="s">
        <v>129</v>
      </c>
      <c r="C47" s="46">
        <v>45019</v>
      </c>
      <c r="D47" s="1" t="s">
        <v>39</v>
      </c>
      <c r="E47" s="29">
        <v>1360001001076</v>
      </c>
      <c r="F47" s="22" t="s">
        <v>62</v>
      </c>
      <c r="G47" s="25" t="s">
        <v>20</v>
      </c>
      <c r="H47" s="25" t="s">
        <v>40</v>
      </c>
      <c r="I47" s="26" t="s">
        <v>20</v>
      </c>
      <c r="J47" s="9"/>
      <c r="K47" s="9"/>
      <c r="L47" s="9"/>
      <c r="M47" s="23"/>
    </row>
    <row r="48" spans="1:13" ht="90" customHeight="1">
      <c r="A48" s="56" t="s">
        <v>278</v>
      </c>
      <c r="B48" s="1" t="s">
        <v>129</v>
      </c>
      <c r="C48" s="46">
        <v>45019</v>
      </c>
      <c r="D48" s="1" t="s">
        <v>279</v>
      </c>
      <c r="E48" s="29">
        <v>6360001004891</v>
      </c>
      <c r="F48" s="21" t="s">
        <v>241</v>
      </c>
      <c r="G48" s="25" t="s">
        <v>21</v>
      </c>
      <c r="H48" s="35">
        <v>2873860</v>
      </c>
      <c r="I48" s="26" t="s">
        <v>21</v>
      </c>
      <c r="J48" s="9"/>
      <c r="K48" s="9"/>
      <c r="L48" s="9"/>
      <c r="M48" s="23" t="s">
        <v>276</v>
      </c>
    </row>
    <row r="49" spans="1:13" ht="90" customHeight="1">
      <c r="A49" s="34" t="s">
        <v>280</v>
      </c>
      <c r="B49" s="1" t="s">
        <v>129</v>
      </c>
      <c r="C49" s="46">
        <v>45019</v>
      </c>
      <c r="D49" s="1" t="s">
        <v>281</v>
      </c>
      <c r="E49" s="29">
        <v>4180001031246</v>
      </c>
      <c r="F49" s="21" t="s">
        <v>241</v>
      </c>
      <c r="G49" s="25" t="s">
        <v>21</v>
      </c>
      <c r="H49" s="35">
        <v>51150000</v>
      </c>
      <c r="I49" s="26" t="s">
        <v>21</v>
      </c>
      <c r="J49" s="9"/>
      <c r="K49" s="9"/>
      <c r="L49" s="9"/>
      <c r="M49" s="23" t="s">
        <v>276</v>
      </c>
    </row>
    <row r="50" spans="1:13" ht="90" customHeight="1">
      <c r="A50" s="34" t="s">
        <v>282</v>
      </c>
      <c r="B50" s="1" t="s">
        <v>129</v>
      </c>
      <c r="C50" s="46">
        <v>45019</v>
      </c>
      <c r="D50" s="1" t="s">
        <v>283</v>
      </c>
      <c r="E50" s="29">
        <v>5290001036332</v>
      </c>
      <c r="F50" s="22" t="s">
        <v>62</v>
      </c>
      <c r="G50" s="25" t="s">
        <v>20</v>
      </c>
      <c r="H50" s="25" t="s">
        <v>40</v>
      </c>
      <c r="I50" s="26" t="s">
        <v>20</v>
      </c>
      <c r="J50" s="9"/>
      <c r="K50" s="9"/>
      <c r="L50" s="9"/>
      <c r="M50" s="23"/>
    </row>
    <row r="51" spans="1:13" ht="90" customHeight="1">
      <c r="A51" s="16" t="s">
        <v>120</v>
      </c>
      <c r="B51" s="1" t="s">
        <v>18</v>
      </c>
      <c r="C51" s="18">
        <v>45023</v>
      </c>
      <c r="D51" s="16" t="s">
        <v>92</v>
      </c>
      <c r="E51" s="57">
        <v>2180001039299</v>
      </c>
      <c r="F51" s="22" t="s">
        <v>51</v>
      </c>
      <c r="G51" s="20">
        <v>42185000</v>
      </c>
      <c r="H51" s="20">
        <v>41800000</v>
      </c>
      <c r="I51" s="15">
        <f>H51/G51</f>
        <v>0.99087353324641458</v>
      </c>
      <c r="J51" s="9"/>
      <c r="K51" s="9"/>
      <c r="L51" s="9"/>
      <c r="M51" s="23" t="s">
        <v>17</v>
      </c>
    </row>
    <row r="52" spans="1:13" ht="90" customHeight="1">
      <c r="A52" s="16" t="s">
        <v>121</v>
      </c>
      <c r="B52" s="1" t="s">
        <v>61</v>
      </c>
      <c r="C52" s="18">
        <v>45023</v>
      </c>
      <c r="D52" s="16" t="s">
        <v>93</v>
      </c>
      <c r="E52" s="57">
        <v>2010001016851</v>
      </c>
      <c r="F52" s="22" t="s">
        <v>51</v>
      </c>
      <c r="G52" s="20">
        <v>13849000</v>
      </c>
      <c r="H52" s="20">
        <v>13585000</v>
      </c>
      <c r="I52" s="15">
        <f>H52/G52</f>
        <v>0.98093725178713265</v>
      </c>
      <c r="J52" s="9"/>
      <c r="K52" s="9"/>
      <c r="L52" s="9"/>
      <c r="M52" s="23" t="s">
        <v>17</v>
      </c>
    </row>
    <row r="53" spans="1:13" ht="90" customHeight="1">
      <c r="A53" s="16" t="s">
        <v>122</v>
      </c>
      <c r="B53" s="1" t="s">
        <v>61</v>
      </c>
      <c r="C53" s="18">
        <v>45023</v>
      </c>
      <c r="D53" s="24" t="s">
        <v>94</v>
      </c>
      <c r="E53" s="57">
        <v>5130001017447</v>
      </c>
      <c r="F53" s="22" t="s">
        <v>51</v>
      </c>
      <c r="G53" s="20">
        <v>16698000</v>
      </c>
      <c r="H53" s="20">
        <v>16280000</v>
      </c>
      <c r="I53" s="15">
        <f>H53/G53</f>
        <v>0.97496706192358362</v>
      </c>
      <c r="J53" s="9"/>
      <c r="K53" s="9"/>
      <c r="L53" s="9"/>
      <c r="M53" s="23" t="s">
        <v>17</v>
      </c>
    </row>
    <row r="54" spans="1:13" ht="90" customHeight="1">
      <c r="A54" s="16" t="s">
        <v>123</v>
      </c>
      <c r="B54" s="17" t="s">
        <v>71</v>
      </c>
      <c r="C54" s="18">
        <v>45023</v>
      </c>
      <c r="D54" s="24" t="s">
        <v>95</v>
      </c>
      <c r="E54" s="57">
        <v>4330001000103</v>
      </c>
      <c r="F54" s="22" t="s">
        <v>51</v>
      </c>
      <c r="G54" s="20">
        <v>23540000</v>
      </c>
      <c r="H54" s="20">
        <v>22715000</v>
      </c>
      <c r="I54" s="15">
        <f>H54/G54</f>
        <v>0.96495327102803741</v>
      </c>
      <c r="J54" s="9"/>
      <c r="K54" s="9"/>
      <c r="L54" s="9"/>
      <c r="M54" s="23" t="s">
        <v>96</v>
      </c>
    </row>
    <row r="55" spans="1:13" ht="90" customHeight="1">
      <c r="A55" s="34" t="s">
        <v>284</v>
      </c>
      <c r="B55" s="1" t="s">
        <v>129</v>
      </c>
      <c r="C55" s="46">
        <v>45028</v>
      </c>
      <c r="D55" s="1" t="s">
        <v>246</v>
      </c>
      <c r="E55" s="29">
        <v>5013201004656</v>
      </c>
      <c r="F55" s="21" t="s">
        <v>241</v>
      </c>
      <c r="G55" s="25" t="s">
        <v>20</v>
      </c>
      <c r="H55" s="35">
        <v>6094000</v>
      </c>
      <c r="I55" s="26" t="s">
        <v>20</v>
      </c>
      <c r="J55" s="9"/>
      <c r="K55" s="9"/>
      <c r="L55" s="9"/>
      <c r="M55" s="23" t="s">
        <v>276</v>
      </c>
    </row>
    <row r="56" spans="1:13" ht="90" customHeight="1">
      <c r="A56" s="16" t="s">
        <v>125</v>
      </c>
      <c r="B56" s="1" t="s">
        <v>72</v>
      </c>
      <c r="C56" s="18">
        <v>45028</v>
      </c>
      <c r="D56" s="16" t="s">
        <v>98</v>
      </c>
      <c r="E56" s="57">
        <v>4330001000103</v>
      </c>
      <c r="F56" s="22" t="s">
        <v>51</v>
      </c>
      <c r="G56" s="20">
        <v>23221000</v>
      </c>
      <c r="H56" s="20">
        <v>22550000</v>
      </c>
      <c r="I56" s="15">
        <f>H56/G56</f>
        <v>0.9711037423022264</v>
      </c>
      <c r="J56" s="9"/>
      <c r="K56" s="9"/>
      <c r="L56" s="9"/>
      <c r="M56" s="23" t="s">
        <v>17</v>
      </c>
    </row>
    <row r="57" spans="1:13" ht="90" customHeight="1">
      <c r="A57" s="16" t="s">
        <v>126</v>
      </c>
      <c r="B57" s="1" t="s">
        <v>72</v>
      </c>
      <c r="C57" s="18">
        <v>45028</v>
      </c>
      <c r="D57" s="24" t="s">
        <v>97</v>
      </c>
      <c r="E57" s="57">
        <v>6180001036144</v>
      </c>
      <c r="F57" s="22" t="s">
        <v>51</v>
      </c>
      <c r="G57" s="20">
        <v>41734000</v>
      </c>
      <c r="H57" s="20">
        <v>41690000</v>
      </c>
      <c r="I57" s="15">
        <f>H57/G57</f>
        <v>0.99894570374275171</v>
      </c>
      <c r="J57" s="9"/>
      <c r="K57" s="9"/>
      <c r="L57" s="9"/>
      <c r="M57" s="23" t="s">
        <v>17</v>
      </c>
    </row>
    <row r="58" spans="1:13" ht="90" customHeight="1">
      <c r="A58" s="16" t="s">
        <v>127</v>
      </c>
      <c r="B58" s="1" t="s">
        <v>72</v>
      </c>
      <c r="C58" s="18">
        <v>45028</v>
      </c>
      <c r="D58" s="24" t="s">
        <v>97</v>
      </c>
      <c r="E58" s="57">
        <v>6180001036144</v>
      </c>
      <c r="F58" s="22" t="s">
        <v>51</v>
      </c>
      <c r="G58" s="20">
        <v>45210000</v>
      </c>
      <c r="H58" s="20">
        <v>45100000</v>
      </c>
      <c r="I58" s="15">
        <f>H58/G58</f>
        <v>0.9975669099756691</v>
      </c>
      <c r="J58" s="9"/>
      <c r="K58" s="9"/>
      <c r="L58" s="9"/>
      <c r="M58" s="23" t="s">
        <v>17</v>
      </c>
    </row>
    <row r="59" spans="1:13" ht="90" customHeight="1">
      <c r="A59" s="34" t="s">
        <v>285</v>
      </c>
      <c r="B59" s="1" t="s">
        <v>129</v>
      </c>
      <c r="C59" s="46">
        <v>45043</v>
      </c>
      <c r="D59" s="1" t="s">
        <v>286</v>
      </c>
      <c r="E59" s="29">
        <v>1360001001893</v>
      </c>
      <c r="F59" s="22" t="s">
        <v>54</v>
      </c>
      <c r="G59" s="25" t="s">
        <v>21</v>
      </c>
      <c r="H59" s="35">
        <v>9999550</v>
      </c>
      <c r="I59" s="26" t="s">
        <v>21</v>
      </c>
      <c r="J59" s="9"/>
      <c r="K59" s="9"/>
      <c r="L59" s="9"/>
      <c r="M59" s="23" t="s">
        <v>44</v>
      </c>
    </row>
    <row r="60" spans="1:13" ht="90" customHeight="1">
      <c r="A60" s="16" t="s">
        <v>101</v>
      </c>
      <c r="B60" s="1" t="s">
        <v>61</v>
      </c>
      <c r="C60" s="18">
        <v>45044</v>
      </c>
      <c r="D60" s="16" t="s">
        <v>102</v>
      </c>
      <c r="E60" s="57">
        <v>4000020473758</v>
      </c>
      <c r="F60" s="22" t="s">
        <v>62</v>
      </c>
      <c r="G60" s="25" t="s">
        <v>21</v>
      </c>
      <c r="H60" s="20">
        <v>3000000</v>
      </c>
      <c r="I60" s="26" t="s">
        <v>21</v>
      </c>
      <c r="J60" s="9"/>
      <c r="K60" s="9"/>
      <c r="L60" s="9"/>
      <c r="M60" s="23"/>
    </row>
    <row r="61" spans="1:13" ht="90" customHeight="1">
      <c r="A61" s="16" t="s">
        <v>99</v>
      </c>
      <c r="B61" s="1" t="s">
        <v>61</v>
      </c>
      <c r="C61" s="18">
        <v>45044</v>
      </c>
      <c r="D61" s="24" t="s">
        <v>100</v>
      </c>
      <c r="E61" s="57">
        <v>2180001039299</v>
      </c>
      <c r="F61" s="22" t="s">
        <v>51</v>
      </c>
      <c r="G61" s="20">
        <v>9768000</v>
      </c>
      <c r="H61" s="20">
        <v>9680000</v>
      </c>
      <c r="I61" s="15">
        <f>H61/G61</f>
        <v>0.99099099099099097</v>
      </c>
      <c r="J61" s="9"/>
      <c r="K61" s="9"/>
      <c r="L61" s="9"/>
      <c r="M61" s="23" t="s">
        <v>17</v>
      </c>
    </row>
    <row r="62" spans="1:13" ht="90" customHeight="1">
      <c r="A62" s="34" t="s">
        <v>287</v>
      </c>
      <c r="B62" s="1" t="s">
        <v>129</v>
      </c>
      <c r="C62" s="46">
        <v>45055</v>
      </c>
      <c r="D62" s="1" t="s">
        <v>288</v>
      </c>
      <c r="E62" s="29">
        <v>7360001016333</v>
      </c>
      <c r="F62" s="22" t="s">
        <v>54</v>
      </c>
      <c r="G62" s="25" t="s">
        <v>21</v>
      </c>
      <c r="H62" s="35">
        <v>68581700</v>
      </c>
      <c r="I62" s="26" t="s">
        <v>21</v>
      </c>
      <c r="J62" s="9"/>
      <c r="K62" s="9"/>
      <c r="L62" s="9"/>
      <c r="M62" s="23" t="s">
        <v>44</v>
      </c>
    </row>
    <row r="63" spans="1:13" ht="90" customHeight="1">
      <c r="A63" s="16" t="s">
        <v>124</v>
      </c>
      <c r="B63" s="1" t="s">
        <v>61</v>
      </c>
      <c r="C63" s="18">
        <v>45064</v>
      </c>
      <c r="D63" s="16" t="s">
        <v>103</v>
      </c>
      <c r="E63" s="57">
        <v>4330001000103</v>
      </c>
      <c r="F63" s="22" t="s">
        <v>51</v>
      </c>
      <c r="G63" s="20">
        <v>13750000</v>
      </c>
      <c r="H63" s="20">
        <v>13585000</v>
      </c>
      <c r="I63" s="15">
        <f>H63/G63</f>
        <v>0.98799999999999999</v>
      </c>
      <c r="J63" s="9"/>
      <c r="K63" s="9"/>
      <c r="L63" s="9"/>
      <c r="M63" s="23" t="s">
        <v>17</v>
      </c>
    </row>
    <row r="64" spans="1:13" ht="90" customHeight="1">
      <c r="A64" s="34" t="s">
        <v>289</v>
      </c>
      <c r="B64" s="1" t="s">
        <v>129</v>
      </c>
      <c r="C64" s="46">
        <v>45065</v>
      </c>
      <c r="D64" s="1" t="s">
        <v>290</v>
      </c>
      <c r="E64" s="29">
        <v>1021001023144</v>
      </c>
      <c r="F64" s="22" t="s">
        <v>54</v>
      </c>
      <c r="G64" s="25" t="s">
        <v>21</v>
      </c>
      <c r="H64" s="35">
        <v>29097002</v>
      </c>
      <c r="I64" s="26" t="s">
        <v>21</v>
      </c>
      <c r="J64" s="9"/>
      <c r="K64" s="9"/>
      <c r="L64" s="9"/>
      <c r="M64" s="23" t="s">
        <v>44</v>
      </c>
    </row>
    <row r="65" spans="1:13" ht="90" customHeight="1">
      <c r="A65" s="34" t="s">
        <v>291</v>
      </c>
      <c r="B65" s="1" t="s">
        <v>129</v>
      </c>
      <c r="C65" s="46">
        <v>45065</v>
      </c>
      <c r="D65" s="1" t="s">
        <v>292</v>
      </c>
      <c r="E65" s="29">
        <v>7360001027438</v>
      </c>
      <c r="F65" s="22" t="s">
        <v>54</v>
      </c>
      <c r="G65" s="25" t="s">
        <v>21</v>
      </c>
      <c r="H65" s="35">
        <v>33000000</v>
      </c>
      <c r="I65" s="26" t="s">
        <v>21</v>
      </c>
      <c r="J65" s="9"/>
      <c r="K65" s="9"/>
      <c r="L65" s="9"/>
      <c r="M65" s="23" t="s">
        <v>44</v>
      </c>
    </row>
    <row r="66" spans="1:13" ht="90" customHeight="1">
      <c r="A66" s="34" t="s">
        <v>293</v>
      </c>
      <c r="B66" s="1" t="s">
        <v>129</v>
      </c>
      <c r="C66" s="46">
        <v>45065</v>
      </c>
      <c r="D66" s="1" t="s">
        <v>294</v>
      </c>
      <c r="E66" s="29">
        <v>1010005000142</v>
      </c>
      <c r="F66" s="22" t="s">
        <v>54</v>
      </c>
      <c r="G66" s="25" t="s">
        <v>21</v>
      </c>
      <c r="H66" s="35">
        <v>30000000</v>
      </c>
      <c r="I66" s="26" t="s">
        <v>21</v>
      </c>
      <c r="J66" s="9"/>
      <c r="K66" s="9"/>
      <c r="L66" s="9"/>
      <c r="M66" s="23" t="s">
        <v>44</v>
      </c>
    </row>
    <row r="67" spans="1:13" ht="90" customHeight="1">
      <c r="A67" s="60" t="s">
        <v>308</v>
      </c>
      <c r="B67" s="1" t="s">
        <v>61</v>
      </c>
      <c r="C67" s="61">
        <v>45112</v>
      </c>
      <c r="D67" s="24" t="s">
        <v>97</v>
      </c>
      <c r="E67" s="65">
        <v>6180001036144</v>
      </c>
      <c r="F67" s="22" t="s">
        <v>51</v>
      </c>
      <c r="G67" s="63">
        <v>25850000</v>
      </c>
      <c r="H67" s="63">
        <v>25630000</v>
      </c>
      <c r="I67" s="15">
        <f>H67/G67</f>
        <v>0.99148936170212765</v>
      </c>
      <c r="J67" s="9"/>
      <c r="K67" s="9"/>
      <c r="L67" s="9"/>
      <c r="M67" s="23" t="s">
        <v>17</v>
      </c>
    </row>
    <row r="68" spans="1:13" ht="90" customHeight="1">
      <c r="A68" s="34" t="s">
        <v>326</v>
      </c>
      <c r="B68" s="1" t="s">
        <v>129</v>
      </c>
      <c r="C68" s="28">
        <v>45112</v>
      </c>
      <c r="D68" s="1" t="s">
        <v>327</v>
      </c>
      <c r="E68" s="29">
        <v>7360001000428</v>
      </c>
      <c r="F68" s="22" t="s">
        <v>54</v>
      </c>
      <c r="G68" s="25" t="s">
        <v>21</v>
      </c>
      <c r="H68" s="67">
        <v>10751309</v>
      </c>
      <c r="I68" s="26" t="s">
        <v>21</v>
      </c>
      <c r="J68" s="9"/>
      <c r="K68" s="9"/>
      <c r="L68" s="9"/>
      <c r="M68" s="23" t="s">
        <v>44</v>
      </c>
    </row>
    <row r="69" spans="1:13" ht="90" customHeight="1">
      <c r="A69" s="60" t="s">
        <v>314</v>
      </c>
      <c r="B69" s="1" t="s">
        <v>72</v>
      </c>
      <c r="C69" s="61">
        <v>45138</v>
      </c>
      <c r="D69" s="60" t="s">
        <v>315</v>
      </c>
      <c r="E69" s="65">
        <v>2180001039299</v>
      </c>
      <c r="F69" s="22" t="s">
        <v>51</v>
      </c>
      <c r="G69" s="63">
        <v>49720000</v>
      </c>
      <c r="H69" s="63">
        <v>46200000</v>
      </c>
      <c r="I69" s="15">
        <f>H69/G69</f>
        <v>0.92920353982300885</v>
      </c>
      <c r="J69" s="9"/>
      <c r="K69" s="9"/>
      <c r="L69" s="9"/>
      <c r="M69" s="23" t="s">
        <v>17</v>
      </c>
    </row>
    <row r="70" spans="1:13" ht="90" customHeight="1">
      <c r="A70" s="60" t="s">
        <v>368</v>
      </c>
      <c r="B70" s="1" t="s">
        <v>72</v>
      </c>
      <c r="C70" s="61">
        <v>45148</v>
      </c>
      <c r="D70" s="24" t="s">
        <v>97</v>
      </c>
      <c r="E70" s="65">
        <v>6180001036144</v>
      </c>
      <c r="F70" s="22" t="s">
        <v>51</v>
      </c>
      <c r="G70" s="63">
        <v>38632000</v>
      </c>
      <c r="H70" s="63">
        <v>38610000</v>
      </c>
      <c r="I70" s="15">
        <f>H70/G70</f>
        <v>0.99943052391799547</v>
      </c>
      <c r="J70" s="9"/>
      <c r="K70" s="9"/>
      <c r="L70" s="9"/>
      <c r="M70" s="23" t="s">
        <v>17</v>
      </c>
    </row>
    <row r="71" spans="1:13" ht="90" customHeight="1">
      <c r="A71" s="34" t="s">
        <v>403</v>
      </c>
      <c r="B71" s="1" t="s">
        <v>129</v>
      </c>
      <c r="C71" s="28">
        <v>45223</v>
      </c>
      <c r="D71" s="24" t="s">
        <v>407</v>
      </c>
      <c r="E71" s="29">
        <v>5013201004656</v>
      </c>
      <c r="F71" s="21" t="s">
        <v>241</v>
      </c>
      <c r="G71" s="25" t="s">
        <v>21</v>
      </c>
      <c r="H71" s="63">
        <v>4906000</v>
      </c>
      <c r="I71" s="26" t="s">
        <v>21</v>
      </c>
      <c r="J71" s="9"/>
      <c r="K71" s="9"/>
      <c r="L71" s="9"/>
      <c r="M71" s="23" t="s">
        <v>43</v>
      </c>
    </row>
    <row r="72" spans="1:13" ht="90" customHeight="1">
      <c r="A72" s="34" t="s">
        <v>404</v>
      </c>
      <c r="B72" s="1" t="s">
        <v>129</v>
      </c>
      <c r="C72" s="28">
        <v>45230</v>
      </c>
      <c r="D72" s="24" t="s">
        <v>408</v>
      </c>
      <c r="E72" s="29">
        <v>5010405001703</v>
      </c>
      <c r="F72" s="22" t="s">
        <v>54</v>
      </c>
      <c r="G72" s="25" t="s">
        <v>21</v>
      </c>
      <c r="H72" s="63">
        <v>7000000</v>
      </c>
      <c r="I72" s="26" t="s">
        <v>21</v>
      </c>
      <c r="J72" s="9"/>
      <c r="K72" s="9"/>
      <c r="L72" s="9"/>
      <c r="M72" s="23" t="s">
        <v>44</v>
      </c>
    </row>
    <row r="73" spans="1:13" ht="90" customHeight="1">
      <c r="A73" s="34" t="s">
        <v>405</v>
      </c>
      <c r="B73" s="1" t="s">
        <v>129</v>
      </c>
      <c r="C73" s="28">
        <v>45231</v>
      </c>
      <c r="D73" s="24" t="s">
        <v>407</v>
      </c>
      <c r="E73" s="29">
        <v>5013201004656</v>
      </c>
      <c r="F73" s="21" t="s">
        <v>241</v>
      </c>
      <c r="G73" s="25" t="s">
        <v>21</v>
      </c>
      <c r="H73" s="63">
        <v>2860000</v>
      </c>
      <c r="I73" s="26" t="s">
        <v>21</v>
      </c>
      <c r="J73" s="9"/>
      <c r="K73" s="9"/>
      <c r="L73" s="9"/>
      <c r="M73" s="23" t="s">
        <v>43</v>
      </c>
    </row>
    <row r="74" spans="1:13" ht="90" customHeight="1">
      <c r="A74" s="34" t="s">
        <v>406</v>
      </c>
      <c r="B74" s="1" t="s">
        <v>129</v>
      </c>
      <c r="C74" s="28">
        <v>45257</v>
      </c>
      <c r="D74" s="24" t="s">
        <v>409</v>
      </c>
      <c r="E74" s="29">
        <v>1360001001076</v>
      </c>
      <c r="F74" s="22" t="s">
        <v>54</v>
      </c>
      <c r="G74" s="25" t="s">
        <v>21</v>
      </c>
      <c r="H74" s="63">
        <v>7500000</v>
      </c>
      <c r="I74" s="26" t="s">
        <v>21</v>
      </c>
      <c r="J74" s="9"/>
      <c r="K74" s="9"/>
      <c r="L74" s="9"/>
      <c r="M74" s="23" t="s">
        <v>44</v>
      </c>
    </row>
    <row r="75" spans="1:13" ht="15" customHeight="1">
      <c r="A75" s="11" t="s">
        <v>57</v>
      </c>
      <c r="B75" s="11"/>
      <c r="C75" s="8"/>
      <c r="D75" s="11"/>
      <c r="E75" s="8"/>
      <c r="F75" s="11"/>
      <c r="G75" s="13"/>
      <c r="H75" s="13"/>
      <c r="I75" s="8"/>
      <c r="J75" s="11"/>
      <c r="K75" s="11"/>
      <c r="L75" s="11"/>
      <c r="M75" s="8"/>
    </row>
    <row r="76" spans="1:13" ht="15" customHeight="1">
      <c r="A76" s="11"/>
      <c r="B76" s="11"/>
      <c r="C76" s="8"/>
      <c r="D76" s="11"/>
      <c r="E76" s="8"/>
      <c r="F76" s="11"/>
      <c r="G76" s="13"/>
      <c r="H76" s="13"/>
      <c r="I76" s="8"/>
      <c r="J76" s="11"/>
      <c r="K76" s="11"/>
      <c r="L76" s="11"/>
      <c r="M76" s="8"/>
    </row>
    <row r="77" spans="1:13" ht="15" customHeight="1"/>
    <row r="78" spans="1:13" ht="15" customHeight="1"/>
    <row r="79" spans="1:13" ht="15" customHeight="1"/>
  </sheetData>
  <autoFilter ref="A4:M78" xr:uid="{00000000-0009-0000-0000-000003000000}">
    <sortState xmlns:xlrd2="http://schemas.microsoft.com/office/spreadsheetml/2017/richdata2" ref="A6:M74">
      <sortCondition ref="C4:C74"/>
    </sortState>
  </autoFilter>
  <sortState xmlns:xlrd2="http://schemas.microsoft.com/office/spreadsheetml/2017/richdata2" ref="A79:M82">
    <sortCondition ref="C79:C82"/>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74" xr:uid="{00000000-0002-0000-0300-000000000000}">
      <formula1>"国認定,都道府県認定"</formula1>
    </dataValidation>
    <dataValidation type="list" allowBlank="1" showInputMessage="1" showErrorMessage="1" sqref="J5:J74" xr:uid="{00000000-0002-0000-03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工事競争（様式2-１）</vt:lpstr>
      <vt:lpstr>工事随契（様式2-2）</vt:lpstr>
      <vt:lpstr>物品役務競争（様式2-3）</vt:lpstr>
      <vt:lpstr>物品役務随契（様式2-４）</vt:lpstr>
      <vt:lpstr>'工事競争（様式2-１）'!Print_Area</vt:lpstr>
      <vt:lpstr>'工事随契（様式2-2）'!Print_Area</vt:lpstr>
      <vt:lpstr>'物品役務競争（様式2-3）'!Print_Area</vt:lpstr>
      <vt:lpstr>'物品役務随契（様式2-４）'!Print_Area</vt:lpstr>
      <vt:lpstr>'工事競争（様式2-１）'!Print_Titles</vt:lpstr>
      <vt:lpstr>'工事随契（様式2-2）'!Print_Titles</vt:lpstr>
      <vt:lpstr>'物品役務競争（様式2-3）'!Print_Titles</vt:lpstr>
      <vt:lpstr>'物品役務随契（様式2-４）'!Print_Titles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2022-06-30T06:14:25Z</dcterms:created>
  <dcterms:modified xsi:type="dcterms:W3CDTF">2024-04-11T09:12:27Z</dcterms:modified>
</cp:coreProperties>
</file>